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uN\TuN_9\"/>
    </mc:Choice>
  </mc:AlternateContent>
  <xr:revisionPtr revIDLastSave="0" documentId="13_ncr:1_{9CA9D73B-9F83-415A-9B45-13A10D885788}" xr6:coauthVersionLast="47" xr6:coauthVersionMax="47" xr10:uidLastSave="{00000000-0000-0000-0000-000000000000}"/>
  <bookViews>
    <workbookView xWindow="-108" yWindow="-108" windowWidth="23256" windowHeight="12576" xr2:uid="{456548E9-EEF3-44C2-869D-D0FDA8E714FC}"/>
  </bookViews>
  <sheets>
    <sheet name="Tabelle1" sheetId="1" r:id="rId1"/>
    <sheet name="Lösu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2" i="2"/>
  <c r="L5" i="2"/>
  <c r="L6" i="2"/>
  <c r="L4" i="2"/>
  <c r="L3" i="2"/>
  <c r="L2" i="2"/>
  <c r="K5" i="2"/>
  <c r="K6" i="2"/>
  <c r="J3" i="2"/>
  <c r="K3" i="2" s="1"/>
  <c r="J4" i="2"/>
  <c r="K4" i="2" s="1"/>
  <c r="J5" i="2"/>
  <c r="J6" i="2"/>
  <c r="J2" i="2"/>
  <c r="K2" i="2" s="1"/>
  <c r="H5" i="2"/>
  <c r="H6" i="2"/>
  <c r="H2" i="2"/>
  <c r="F5" i="2"/>
  <c r="F6" i="2"/>
  <c r="F4" i="2"/>
  <c r="H4" i="2" s="1"/>
  <c r="F3" i="2"/>
  <c r="H3" i="2" s="1"/>
  <c r="F2" i="2"/>
  <c r="E3" i="2"/>
  <c r="E4" i="2"/>
  <c r="E5" i="2"/>
  <c r="E6" i="2"/>
  <c r="E2" i="2"/>
</calcChain>
</file>

<file path=xl/sharedStrings.xml><?xml version="1.0" encoding="utf-8"?>
<sst xmlns="http://schemas.openxmlformats.org/spreadsheetml/2006/main" count="66" uniqueCount="33">
  <si>
    <t>Gebinde</t>
  </si>
  <si>
    <t>Menge</t>
  </si>
  <si>
    <t>Einzelpreis</t>
  </si>
  <si>
    <t>Gesamt</t>
  </si>
  <si>
    <t>Preis/Flasche</t>
  </si>
  <si>
    <t>Verkaufspreis</t>
  </si>
  <si>
    <t>Mineralwasser</t>
  </si>
  <si>
    <t>24 x 0,25</t>
  </si>
  <si>
    <t>Apfelschorle</t>
  </si>
  <si>
    <t>Holunder</t>
  </si>
  <si>
    <t>12 x 0,33</t>
  </si>
  <si>
    <t>Zitrone</t>
  </si>
  <si>
    <t>Orange</t>
  </si>
  <si>
    <t>Johannisbeere</t>
  </si>
  <si>
    <t>Rabatt [%]</t>
  </si>
  <si>
    <t>Einzelpreis abzgl. Rabatt</t>
  </si>
  <si>
    <t>Gesamt inkl. Rabatt</t>
  </si>
  <si>
    <t>Gewinn mit Rabatt</t>
  </si>
  <si>
    <t>1.</t>
  </si>
  <si>
    <t>Berechne in Spalte E den Gesamtpreis</t>
  </si>
  <si>
    <t>Berechne in spalte F den Preis / Flasche</t>
  </si>
  <si>
    <t>Berechne in Spalte H den Gewinn bei den angegebenen Verkaufspreisen</t>
  </si>
  <si>
    <t xml:space="preserve">2. </t>
  </si>
  <si>
    <t>Berechne nun in den Spalten J bis L die Werte, wenn ein Rabatt gewährt wird.</t>
  </si>
  <si>
    <t>=C7*D7</t>
  </si>
  <si>
    <t>=D7/12</t>
  </si>
  <si>
    <t>Gewinn/Flasche</t>
  </si>
  <si>
    <t>=G7-F7</t>
  </si>
  <si>
    <t>=D7-D7*$B$10/100</t>
  </si>
  <si>
    <t>Preis/Flasche mit Rabatt</t>
  </si>
  <si>
    <t>=C7*J7</t>
  </si>
  <si>
    <t>=J7/12</t>
  </si>
  <si>
    <t>=G7-L7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</si>
</sst>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3B35C-BC50-410E-9326-9F3F828BF0E4}">
  <dimension ref="A1:L16"/>
  <sheetViews>
    <sheetView tabSelected="1" workbookViewId="0">
      <selection activeCell="H2" sqref="H2"/>
    </sheetView>
  </sheetViews>
  <sheetFormatPr baseColWidth="10" defaultRowHeight="15" x14ac:dyDescent="0.25"/>
  <cols>
    <col min="1" max="1" width="15.21875" style="2" bestFit="1" customWidth="1"/>
    <col min="2" max="2" width="17" style="2" customWidth="1"/>
    <col min="3" max="3" width="7.6640625" style="2" bestFit="1" customWidth="1"/>
    <col min="4" max="4" width="11.44140625" style="2" bestFit="1" customWidth="1"/>
    <col min="5" max="5" width="8.77734375" style="2" bestFit="1" customWidth="1"/>
    <col min="6" max="6" width="14.21875" style="2" bestFit="1" customWidth="1"/>
    <col min="7" max="7" width="14.44140625" style="2" bestFit="1" customWidth="1"/>
    <col min="8" max="8" width="16.6640625" style="7" bestFit="1" customWidth="1"/>
    <col min="9" max="9" width="11.5546875" style="2"/>
    <col min="10" max="10" width="25.33203125" style="2" bestFit="1" customWidth="1"/>
    <col min="11" max="11" width="20.5546875" style="2" bestFit="1" customWidth="1"/>
    <col min="12" max="12" width="19.21875" style="2" bestFit="1" customWidth="1"/>
    <col min="13" max="16384" width="11.5546875" style="2"/>
  </cols>
  <sheetData>
    <row r="1" spans="1:12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26</v>
      </c>
      <c r="J1" s="3" t="s">
        <v>15</v>
      </c>
      <c r="K1" s="3" t="s">
        <v>16</v>
      </c>
      <c r="L1" s="3" t="s">
        <v>17</v>
      </c>
    </row>
    <row r="2" spans="1:12" x14ac:dyDescent="0.25">
      <c r="A2" s="1" t="s">
        <v>6</v>
      </c>
      <c r="B2" s="1" t="s">
        <v>7</v>
      </c>
      <c r="C2" s="1">
        <v>10</v>
      </c>
      <c r="D2" s="1">
        <v>8.99</v>
      </c>
      <c r="E2" s="1"/>
      <c r="F2" s="1"/>
      <c r="G2" s="1">
        <v>1</v>
      </c>
      <c r="H2" s="1"/>
      <c r="J2" s="4"/>
      <c r="K2" s="4"/>
      <c r="L2" s="4"/>
    </row>
    <row r="3" spans="1:12" x14ac:dyDescent="0.25">
      <c r="A3" s="1" t="s">
        <v>8</v>
      </c>
      <c r="B3" s="1" t="s">
        <v>7</v>
      </c>
      <c r="C3" s="1">
        <v>5</v>
      </c>
      <c r="D3" s="1">
        <v>9.5</v>
      </c>
      <c r="E3" s="1"/>
      <c r="F3" s="1"/>
      <c r="G3" s="1">
        <v>1.5</v>
      </c>
      <c r="H3" s="1"/>
      <c r="J3" s="4"/>
      <c r="K3" s="4"/>
      <c r="L3" s="4"/>
    </row>
    <row r="4" spans="1:12" x14ac:dyDescent="0.25">
      <c r="A4" s="1" t="s">
        <v>9</v>
      </c>
      <c r="B4" s="1" t="s">
        <v>10</v>
      </c>
      <c r="C4" s="1">
        <v>8</v>
      </c>
      <c r="D4" s="1">
        <v>9.69</v>
      </c>
      <c r="E4" s="1"/>
      <c r="F4" s="1"/>
      <c r="G4" s="1">
        <v>1.5</v>
      </c>
      <c r="H4" s="1"/>
      <c r="J4" s="4"/>
      <c r="K4" s="4"/>
      <c r="L4" s="4"/>
    </row>
    <row r="5" spans="1:12" x14ac:dyDescent="0.25">
      <c r="A5" s="1" t="s">
        <v>11</v>
      </c>
      <c r="B5" s="1" t="s">
        <v>10</v>
      </c>
      <c r="C5" s="1">
        <v>10</v>
      </c>
      <c r="D5" s="1">
        <v>9.69</v>
      </c>
      <c r="E5" s="1"/>
      <c r="F5" s="1"/>
      <c r="G5" s="1">
        <v>1.5</v>
      </c>
      <c r="H5" s="1"/>
      <c r="J5" s="4"/>
      <c r="K5" s="4"/>
      <c r="L5" s="4"/>
    </row>
    <row r="6" spans="1:12" x14ac:dyDescent="0.25">
      <c r="A6" s="1" t="s">
        <v>12</v>
      </c>
      <c r="B6" s="1" t="s">
        <v>10</v>
      </c>
      <c r="C6" s="1">
        <v>8</v>
      </c>
      <c r="D6" s="1">
        <v>9.69</v>
      </c>
      <c r="E6" s="1"/>
      <c r="F6" s="1"/>
      <c r="G6" s="1">
        <v>1.5</v>
      </c>
      <c r="H6" s="1"/>
      <c r="J6" s="4"/>
      <c r="K6" s="4"/>
      <c r="L6" s="4"/>
    </row>
    <row r="7" spans="1:12" x14ac:dyDescent="0.25">
      <c r="A7" s="1" t="s">
        <v>13</v>
      </c>
      <c r="B7" s="1" t="s">
        <v>10</v>
      </c>
      <c r="C7" s="1">
        <v>3</v>
      </c>
      <c r="D7" s="1">
        <v>9.69</v>
      </c>
      <c r="E7" s="1"/>
      <c r="F7" s="1"/>
      <c r="G7" s="1">
        <v>1.5</v>
      </c>
      <c r="H7" s="1"/>
      <c r="J7" s="4"/>
      <c r="K7" s="4"/>
      <c r="L7" s="4"/>
    </row>
    <row r="10" spans="1:12" x14ac:dyDescent="0.25">
      <c r="A10" s="5" t="s">
        <v>14</v>
      </c>
      <c r="B10" s="6">
        <v>10</v>
      </c>
    </row>
    <row r="12" spans="1:12" x14ac:dyDescent="0.25">
      <c r="A12" s="2" t="s">
        <v>18</v>
      </c>
      <c r="B12" s="2" t="s">
        <v>19</v>
      </c>
    </row>
    <row r="13" spans="1:12" x14ac:dyDescent="0.25">
      <c r="B13" s="2" t="s">
        <v>20</v>
      </c>
    </row>
    <row r="14" spans="1:12" x14ac:dyDescent="0.25">
      <c r="B14" s="2" t="s">
        <v>21</v>
      </c>
    </row>
    <row r="16" spans="1:12" x14ac:dyDescent="0.25">
      <c r="A16" s="2" t="s">
        <v>22</v>
      </c>
      <c r="B16" s="2" t="s">
        <v>23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96410-9D6F-4A56-9EC0-6F4B3BDE8971}">
  <dimension ref="A1:M16"/>
  <sheetViews>
    <sheetView workbookViewId="0">
      <selection activeCell="H10" sqref="H10"/>
    </sheetView>
  </sheetViews>
  <sheetFormatPr baseColWidth="10" defaultRowHeight="15" x14ac:dyDescent="0.25"/>
  <cols>
    <col min="1" max="1" width="15.21875" style="2" bestFit="1" customWidth="1"/>
    <col min="2" max="2" width="17" style="2" customWidth="1"/>
    <col min="3" max="3" width="7.6640625" style="2" bestFit="1" customWidth="1"/>
    <col min="4" max="4" width="11.44140625" style="2" bestFit="1" customWidth="1"/>
    <col min="5" max="5" width="8.77734375" style="2" bestFit="1" customWidth="1"/>
    <col min="6" max="6" width="14.21875" style="2" bestFit="1" customWidth="1"/>
    <col min="7" max="7" width="14.44140625" style="2" bestFit="1" customWidth="1"/>
    <col min="8" max="8" width="16.6640625" style="7" bestFit="1" customWidth="1"/>
    <col min="9" max="9" width="7.44140625" style="2" customWidth="1"/>
    <col min="10" max="10" width="25.33203125" style="7" bestFit="1" customWidth="1"/>
    <col min="11" max="11" width="20.5546875" style="7" bestFit="1" customWidth="1"/>
    <col min="12" max="12" width="25.21875" style="7" bestFit="1" customWidth="1"/>
    <col min="13" max="13" width="19.21875" style="7" bestFit="1" customWidth="1"/>
    <col min="14" max="16384" width="11.5546875" style="2"/>
  </cols>
  <sheetData>
    <row r="1" spans="1:13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26</v>
      </c>
      <c r="J1" s="3" t="s">
        <v>15</v>
      </c>
      <c r="K1" s="3" t="s">
        <v>16</v>
      </c>
      <c r="L1" s="3" t="s">
        <v>29</v>
      </c>
      <c r="M1" s="3" t="s">
        <v>17</v>
      </c>
    </row>
    <row r="2" spans="1:13" x14ac:dyDescent="0.25">
      <c r="A2" s="1" t="s">
        <v>6</v>
      </c>
      <c r="B2" s="1" t="s">
        <v>7</v>
      </c>
      <c r="C2" s="1">
        <v>10</v>
      </c>
      <c r="D2" s="1">
        <v>8.99</v>
      </c>
      <c r="E2" s="1">
        <f>C2*D2</f>
        <v>89.9</v>
      </c>
      <c r="F2" s="1">
        <f>D2/24</f>
        <v>0.37458333333333332</v>
      </c>
      <c r="G2" s="1">
        <v>1</v>
      </c>
      <c r="H2" s="1">
        <f>G2-F2</f>
        <v>0.62541666666666673</v>
      </c>
      <c r="J2" s="1">
        <f>D2-D2*$B$10/100</f>
        <v>8.0910000000000011</v>
      </c>
      <c r="K2" s="1">
        <f>C2*J2</f>
        <v>80.910000000000011</v>
      </c>
      <c r="L2" s="1">
        <f>J2/24</f>
        <v>0.33712500000000006</v>
      </c>
      <c r="M2" s="1">
        <f>G2-L2</f>
        <v>0.66287499999999988</v>
      </c>
    </row>
    <row r="3" spans="1:13" x14ac:dyDescent="0.25">
      <c r="A3" s="1" t="s">
        <v>8</v>
      </c>
      <c r="B3" s="1" t="s">
        <v>7</v>
      </c>
      <c r="C3" s="1">
        <v>5</v>
      </c>
      <c r="D3" s="1">
        <v>9.5</v>
      </c>
      <c r="E3" s="1">
        <f t="shared" ref="E3:E6" si="0">C3*D3</f>
        <v>47.5</v>
      </c>
      <c r="F3" s="1">
        <f t="shared" ref="F3" si="1">D3/24</f>
        <v>0.39583333333333331</v>
      </c>
      <c r="G3" s="1">
        <v>1.5</v>
      </c>
      <c r="H3" s="1">
        <f t="shared" ref="H3:H6" si="2">G3-F3</f>
        <v>1.1041666666666667</v>
      </c>
      <c r="J3" s="1">
        <f t="shared" ref="J3:J6" si="3">D3-D3*$B$10/100</f>
        <v>8.5500000000000007</v>
      </c>
      <c r="K3" s="1">
        <f t="shared" ref="K3:K7" si="4">C3*J3</f>
        <v>42.75</v>
      </c>
      <c r="L3" s="1">
        <f t="shared" ref="L3:L7" si="5">J3/24</f>
        <v>0.35625000000000001</v>
      </c>
      <c r="M3" s="1">
        <f t="shared" ref="M3:M7" si="6">G3-L3</f>
        <v>1.14375</v>
      </c>
    </row>
    <row r="4" spans="1:13" x14ac:dyDescent="0.25">
      <c r="A4" s="1" t="s">
        <v>9</v>
      </c>
      <c r="B4" s="1" t="s">
        <v>10</v>
      </c>
      <c r="C4" s="1">
        <v>8</v>
      </c>
      <c r="D4" s="1">
        <v>9.69</v>
      </c>
      <c r="E4" s="1">
        <f t="shared" si="0"/>
        <v>77.52</v>
      </c>
      <c r="F4" s="1">
        <f>D4/12</f>
        <v>0.8075</v>
      </c>
      <c r="G4" s="1">
        <v>1.5</v>
      </c>
      <c r="H4" s="1">
        <f t="shared" si="2"/>
        <v>0.6925</v>
      </c>
      <c r="J4" s="1">
        <f t="shared" si="3"/>
        <v>8.7210000000000001</v>
      </c>
      <c r="K4" s="1">
        <f t="shared" si="4"/>
        <v>69.768000000000001</v>
      </c>
      <c r="L4" s="1">
        <f>J4/12</f>
        <v>0.72675000000000001</v>
      </c>
      <c r="M4" s="1">
        <f t="shared" si="6"/>
        <v>0.77324999999999999</v>
      </c>
    </row>
    <row r="5" spans="1:13" x14ac:dyDescent="0.25">
      <c r="A5" s="1" t="s">
        <v>11</v>
      </c>
      <c r="B5" s="1" t="s">
        <v>10</v>
      </c>
      <c r="C5" s="1">
        <v>10</v>
      </c>
      <c r="D5" s="1">
        <v>9.69</v>
      </c>
      <c r="E5" s="1">
        <f t="shared" si="0"/>
        <v>96.899999999999991</v>
      </c>
      <c r="F5" s="1">
        <f t="shared" ref="F5:F6" si="7">D5/12</f>
        <v>0.8075</v>
      </c>
      <c r="G5" s="1">
        <v>1.5</v>
      </c>
      <c r="H5" s="1">
        <f t="shared" si="2"/>
        <v>0.6925</v>
      </c>
      <c r="J5" s="1">
        <f t="shared" si="3"/>
        <v>8.7210000000000001</v>
      </c>
      <c r="K5" s="1">
        <f t="shared" si="4"/>
        <v>87.210000000000008</v>
      </c>
      <c r="L5" s="1">
        <f t="shared" ref="L5:L7" si="8">J5/12</f>
        <v>0.72675000000000001</v>
      </c>
      <c r="M5" s="1">
        <f t="shared" si="6"/>
        <v>0.77324999999999999</v>
      </c>
    </row>
    <row r="6" spans="1:13" x14ac:dyDescent="0.25">
      <c r="A6" s="1" t="s">
        <v>12</v>
      </c>
      <c r="B6" s="1" t="s">
        <v>10</v>
      </c>
      <c r="C6" s="1">
        <v>8</v>
      </c>
      <c r="D6" s="1">
        <v>9.69</v>
      </c>
      <c r="E6" s="1">
        <f t="shared" si="0"/>
        <v>77.52</v>
      </c>
      <c r="F6" s="1">
        <f t="shared" si="7"/>
        <v>0.8075</v>
      </c>
      <c r="G6" s="1">
        <v>1.5</v>
      </c>
      <c r="H6" s="1">
        <f t="shared" si="2"/>
        <v>0.6925</v>
      </c>
      <c r="J6" s="1">
        <f t="shared" si="3"/>
        <v>8.7210000000000001</v>
      </c>
      <c r="K6" s="1">
        <f t="shared" si="4"/>
        <v>69.768000000000001</v>
      </c>
      <c r="L6" s="1">
        <f t="shared" si="8"/>
        <v>0.72675000000000001</v>
      </c>
      <c r="M6" s="1">
        <f t="shared" si="6"/>
        <v>0.77324999999999999</v>
      </c>
    </row>
    <row r="7" spans="1:13" x14ac:dyDescent="0.25">
      <c r="A7" s="1" t="s">
        <v>13</v>
      </c>
      <c r="B7" s="1" t="s">
        <v>10</v>
      </c>
      <c r="C7" s="1">
        <v>3</v>
      </c>
      <c r="D7" s="1">
        <v>9.69</v>
      </c>
      <c r="E7" s="8" t="s">
        <v>24</v>
      </c>
      <c r="F7" s="8" t="s">
        <v>25</v>
      </c>
      <c r="G7" s="1">
        <v>1.5</v>
      </c>
      <c r="H7" s="8" t="s">
        <v>27</v>
      </c>
      <c r="J7" s="8" t="s">
        <v>28</v>
      </c>
      <c r="K7" s="8" t="s">
        <v>30</v>
      </c>
      <c r="L7" s="8" t="s">
        <v>31</v>
      </c>
      <c r="M7" s="8" t="s">
        <v>32</v>
      </c>
    </row>
    <row r="10" spans="1:13" x14ac:dyDescent="0.25">
      <c r="A10" s="5" t="s">
        <v>14</v>
      </c>
      <c r="B10" s="6">
        <v>10</v>
      </c>
    </row>
    <row r="12" spans="1:13" x14ac:dyDescent="0.25">
      <c r="A12" s="2" t="s">
        <v>18</v>
      </c>
      <c r="B12" s="2" t="s">
        <v>19</v>
      </c>
    </row>
    <row r="13" spans="1:13" x14ac:dyDescent="0.25">
      <c r="B13" s="2" t="s">
        <v>20</v>
      </c>
    </row>
    <row r="14" spans="1:13" x14ac:dyDescent="0.25">
      <c r="B14" s="2" t="s">
        <v>21</v>
      </c>
    </row>
    <row r="16" spans="1:13" x14ac:dyDescent="0.25">
      <c r="A16" s="2" t="s">
        <v>22</v>
      </c>
      <c r="B16" s="2" t="s">
        <v>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Mayer</dc:creator>
  <cp:lastModifiedBy>Tom Mayer</cp:lastModifiedBy>
  <dcterms:created xsi:type="dcterms:W3CDTF">2023-11-05T07:40:36Z</dcterms:created>
  <dcterms:modified xsi:type="dcterms:W3CDTF">2023-11-05T08:09:23Z</dcterms:modified>
</cp:coreProperties>
</file>