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the\ExcelKlapptests\Grundschule-fertig\"/>
    </mc:Choice>
  </mc:AlternateContent>
  <xr:revisionPtr revIDLastSave="0" documentId="13_ncr:1_{77F8E1F7-4093-4D1A-A583-5892EDA7A5BD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Arbeitsblatt" sheetId="1" r:id="rId1"/>
    <sheet name="Daten1" sheetId="2" state="hidden" r:id="rId2"/>
    <sheet name="Daten2" sheetId="6" state="hidden" r:id="rId3"/>
    <sheet name="Daten3" sheetId="7" state="hidden" r:id="rId4"/>
    <sheet name="Daten4" sheetId="8" state="hidden" r:id="rId5"/>
    <sheet name="Daten5" sheetId="9" state="hidden" r:id="rId6"/>
    <sheet name="Daten_2" sheetId="5" state="hidden" r:id="rId7"/>
  </sheets>
  <definedNames>
    <definedName name="_xlnm.Print_Area" localSheetId="0">Arbeitsblatt!$A$1:$H$58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9" l="1"/>
  <c r="H38" i="9" s="1"/>
  <c r="E37" i="9"/>
  <c r="E36" i="9"/>
  <c r="E35" i="9"/>
  <c r="C35" i="9" s="1"/>
  <c r="G35" i="9" s="1"/>
  <c r="E34" i="9"/>
  <c r="H34" i="9" s="1"/>
  <c r="E33" i="9"/>
  <c r="E32" i="9"/>
  <c r="C32" i="9" s="1"/>
  <c r="G32" i="9" s="1"/>
  <c r="E31" i="9"/>
  <c r="C31" i="9" s="1"/>
  <c r="G31" i="9" s="1"/>
  <c r="E30" i="9"/>
  <c r="H30" i="9" s="1"/>
  <c r="E29" i="9"/>
  <c r="E28" i="9"/>
  <c r="H28" i="9" s="1"/>
  <c r="E27" i="9"/>
  <c r="E26" i="9"/>
  <c r="E25" i="9"/>
  <c r="H25" i="9" s="1"/>
  <c r="E24" i="9"/>
  <c r="C24" i="9" s="1"/>
  <c r="G24" i="9" s="1"/>
  <c r="E23" i="9"/>
  <c r="H23" i="9" s="1"/>
  <c r="E22" i="9"/>
  <c r="H22" i="9" s="1"/>
  <c r="E21" i="9"/>
  <c r="H21" i="9" s="1"/>
  <c r="E20" i="9"/>
  <c r="H20" i="9" s="1"/>
  <c r="E19" i="9"/>
  <c r="H19" i="9" s="1"/>
  <c r="E18" i="9"/>
  <c r="E17" i="9"/>
  <c r="H17" i="9" s="1"/>
  <c r="E16" i="9"/>
  <c r="H16" i="9" s="1"/>
  <c r="E15" i="9"/>
  <c r="H15" i="9" s="1"/>
  <c r="E14" i="9"/>
  <c r="C14" i="9" s="1"/>
  <c r="G14" i="9" s="1"/>
  <c r="E13" i="9"/>
  <c r="C13" i="9" s="1"/>
  <c r="G13" i="9" s="1"/>
  <c r="E12" i="9"/>
  <c r="E11" i="9"/>
  <c r="H11" i="9" s="1"/>
  <c r="E10" i="9"/>
  <c r="H10" i="9" s="1"/>
  <c r="E9" i="9"/>
  <c r="H9" i="9" s="1"/>
  <c r="E8" i="9"/>
  <c r="H8" i="9" s="1"/>
  <c r="E7" i="9"/>
  <c r="H7" i="9" s="1"/>
  <c r="E6" i="9"/>
  <c r="E5" i="9"/>
  <c r="C5" i="9" s="1"/>
  <c r="G5" i="9" s="1"/>
  <c r="E4" i="9"/>
  <c r="H4" i="9" s="1"/>
  <c r="E3" i="9"/>
  <c r="H3" i="9" s="1"/>
  <c r="E2" i="9"/>
  <c r="H2" i="9" s="1"/>
  <c r="C38" i="8"/>
  <c r="G38" i="8" s="1"/>
  <c r="E37" i="8"/>
  <c r="H37" i="8" s="1"/>
  <c r="E36" i="8"/>
  <c r="H36" i="8" s="1"/>
  <c r="E35" i="8"/>
  <c r="H35" i="8" s="1"/>
  <c r="C34" i="8"/>
  <c r="G34" i="8" s="1"/>
  <c r="C33" i="8"/>
  <c r="G33" i="8" s="1"/>
  <c r="C32" i="8"/>
  <c r="G32" i="8" s="1"/>
  <c r="E31" i="8"/>
  <c r="E30" i="8"/>
  <c r="H30" i="8" s="1"/>
  <c r="E29" i="8"/>
  <c r="H29" i="8" s="1"/>
  <c r="C28" i="8"/>
  <c r="G28" i="8" s="1"/>
  <c r="C27" i="8"/>
  <c r="G27" i="8" s="1"/>
  <c r="C26" i="8"/>
  <c r="G26" i="8" s="1"/>
  <c r="E25" i="8"/>
  <c r="H25" i="8" s="1"/>
  <c r="E24" i="8"/>
  <c r="C24" i="8" s="1"/>
  <c r="G24" i="8" s="1"/>
  <c r="E23" i="8"/>
  <c r="C23" i="8" s="1"/>
  <c r="G23" i="8" s="1"/>
  <c r="C22" i="8"/>
  <c r="G22" i="8" s="1"/>
  <c r="C21" i="8"/>
  <c r="G21" i="8" s="1"/>
  <c r="C20" i="8"/>
  <c r="E20" i="8" s="1"/>
  <c r="H20" i="8" s="1"/>
  <c r="E19" i="8"/>
  <c r="E18" i="8"/>
  <c r="E17" i="8"/>
  <c r="C17" i="8" s="1"/>
  <c r="G17" i="8" s="1"/>
  <c r="C16" i="8"/>
  <c r="C15" i="8"/>
  <c r="G15" i="8" s="1"/>
  <c r="C14" i="8"/>
  <c r="G14" i="8" s="1"/>
  <c r="E13" i="8"/>
  <c r="H13" i="8" s="1"/>
  <c r="E12" i="8"/>
  <c r="H12" i="8" s="1"/>
  <c r="E11" i="8"/>
  <c r="H11" i="8" s="1"/>
  <c r="E7" i="8"/>
  <c r="H7" i="8" s="1"/>
  <c r="E6" i="8"/>
  <c r="H6" i="8" s="1"/>
  <c r="E5" i="8"/>
  <c r="H5" i="8" s="1"/>
  <c r="C10" i="8"/>
  <c r="G10" i="8" s="1"/>
  <c r="C9" i="8"/>
  <c r="C8" i="8"/>
  <c r="G8" i="8" s="1"/>
  <c r="C4" i="8"/>
  <c r="G4" i="8" s="1"/>
  <c r="C3" i="8"/>
  <c r="G3" i="8" s="1"/>
  <c r="C2" i="8"/>
  <c r="G2" i="8" s="1"/>
  <c r="C38" i="7"/>
  <c r="G38" i="7" s="1"/>
  <c r="E37" i="7"/>
  <c r="C37" i="7" s="1"/>
  <c r="G37" i="7" s="1"/>
  <c r="E36" i="7"/>
  <c r="C36" i="7" s="1"/>
  <c r="G36" i="7" s="1"/>
  <c r="E35" i="7"/>
  <c r="C34" i="7"/>
  <c r="E34" i="7" s="1"/>
  <c r="H34" i="7" s="1"/>
  <c r="C33" i="7"/>
  <c r="E33" i="7" s="1"/>
  <c r="H33" i="7" s="1"/>
  <c r="C32" i="7"/>
  <c r="E32" i="7" s="1"/>
  <c r="H32" i="7" s="1"/>
  <c r="E31" i="7"/>
  <c r="C31" i="7" s="1"/>
  <c r="G31" i="7" s="1"/>
  <c r="E30" i="7"/>
  <c r="C30" i="7" s="1"/>
  <c r="G30" i="7" s="1"/>
  <c r="E29" i="7"/>
  <c r="C29" i="7" s="1"/>
  <c r="G29" i="7" s="1"/>
  <c r="C28" i="7"/>
  <c r="C27" i="7"/>
  <c r="E27" i="7" s="1"/>
  <c r="H27" i="7" s="1"/>
  <c r="C26" i="7"/>
  <c r="G26" i="7" s="1"/>
  <c r="E25" i="7"/>
  <c r="H25" i="7" s="1"/>
  <c r="E24" i="7"/>
  <c r="H24" i="7" s="1"/>
  <c r="E23" i="7"/>
  <c r="C23" i="7" s="1"/>
  <c r="G23" i="7" s="1"/>
  <c r="C22" i="7"/>
  <c r="G22" i="7" s="1"/>
  <c r="C21" i="7"/>
  <c r="G21" i="7" s="1"/>
  <c r="C20" i="7"/>
  <c r="E19" i="7"/>
  <c r="E18" i="7"/>
  <c r="H18" i="7" s="1"/>
  <c r="E17" i="7"/>
  <c r="H17" i="7" s="1"/>
  <c r="C16" i="7"/>
  <c r="C15" i="7"/>
  <c r="E15" i="7" s="1"/>
  <c r="H15" i="7" s="1"/>
  <c r="C14" i="7"/>
  <c r="G14" i="7" s="1"/>
  <c r="E13" i="7"/>
  <c r="C13" i="7" s="1"/>
  <c r="G13" i="7" s="1"/>
  <c r="E12" i="7"/>
  <c r="C12" i="7" s="1"/>
  <c r="G12" i="7" s="1"/>
  <c r="E11" i="7"/>
  <c r="C11" i="7" s="1"/>
  <c r="G11" i="7" s="1"/>
  <c r="C10" i="7"/>
  <c r="E10" i="7" s="1"/>
  <c r="H10" i="7" s="1"/>
  <c r="C9" i="7"/>
  <c r="G9" i="7" s="1"/>
  <c r="C8" i="7"/>
  <c r="E8" i="7" s="1"/>
  <c r="H8" i="7" s="1"/>
  <c r="E7" i="7"/>
  <c r="C7" i="7" s="1"/>
  <c r="G7" i="7" s="1"/>
  <c r="E6" i="7"/>
  <c r="E5" i="7"/>
  <c r="H5" i="7" s="1"/>
  <c r="C4" i="7"/>
  <c r="G4" i="7" s="1"/>
  <c r="C3" i="7"/>
  <c r="G3" i="7" s="1"/>
  <c r="C2" i="7"/>
  <c r="E38" i="6"/>
  <c r="H38" i="6" s="1"/>
  <c r="E37" i="6"/>
  <c r="H37" i="6" s="1"/>
  <c r="E36" i="6"/>
  <c r="C36" i="6" s="1"/>
  <c r="G36" i="6" s="1"/>
  <c r="E35" i="6"/>
  <c r="H35" i="6" s="1"/>
  <c r="E34" i="6"/>
  <c r="H34" i="6" s="1"/>
  <c r="E33" i="6"/>
  <c r="H33" i="6" s="1"/>
  <c r="E32" i="6"/>
  <c r="C32" i="6" s="1"/>
  <c r="G32" i="6" s="1"/>
  <c r="E31" i="6"/>
  <c r="E30" i="6"/>
  <c r="E29" i="6"/>
  <c r="E28" i="6"/>
  <c r="H28" i="6" s="1"/>
  <c r="E27" i="6"/>
  <c r="H27" i="6" s="1"/>
  <c r="E26" i="6"/>
  <c r="H26" i="6" s="1"/>
  <c r="E25" i="6"/>
  <c r="C25" i="6" s="1"/>
  <c r="G25" i="6" s="1"/>
  <c r="E24" i="6"/>
  <c r="C24" i="6" s="1"/>
  <c r="G24" i="6" s="1"/>
  <c r="E23" i="6"/>
  <c r="C23" i="6" s="1"/>
  <c r="G23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C16" i="6" s="1"/>
  <c r="G16" i="6" s="1"/>
  <c r="E15" i="6"/>
  <c r="H15" i="6" s="1"/>
  <c r="E14" i="6"/>
  <c r="C14" i="6" s="1"/>
  <c r="G14" i="6" s="1"/>
  <c r="E13" i="6"/>
  <c r="H13" i="6" s="1"/>
  <c r="E12" i="6"/>
  <c r="H12" i="6" s="1"/>
  <c r="E11" i="6"/>
  <c r="C11" i="6" s="1"/>
  <c r="G11" i="6" s="1"/>
  <c r="E10" i="6"/>
  <c r="C10" i="6" s="1"/>
  <c r="G10" i="6" s="1"/>
  <c r="E9" i="6"/>
  <c r="C9" i="6" s="1"/>
  <c r="G9" i="6" s="1"/>
  <c r="E8" i="6"/>
  <c r="C8" i="6" s="1"/>
  <c r="G8" i="6" s="1"/>
  <c r="E7" i="6"/>
  <c r="H7" i="6" s="1"/>
  <c r="E6" i="6"/>
  <c r="H6" i="6" s="1"/>
  <c r="E5" i="6"/>
  <c r="H5" i="6" s="1"/>
  <c r="E3" i="6"/>
  <c r="E4" i="6"/>
  <c r="C4" i="6" s="1"/>
  <c r="G4" i="6" s="1"/>
  <c r="E2" i="6"/>
  <c r="C2" i="6" s="1"/>
  <c r="G2" i="6" s="1"/>
  <c r="D50" i="1"/>
  <c r="D52" i="1" s="1"/>
  <c r="D54" i="1" s="1"/>
  <c r="D56" i="1"/>
  <c r="D58" i="1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D42" i="1"/>
  <c r="D32" i="1"/>
  <c r="D34" i="1"/>
  <c r="D36" i="1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" i="7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E19" i="1"/>
  <c r="E21" i="1" s="1"/>
  <c r="E23" i="1"/>
  <c r="E25" i="1"/>
  <c r="C38" i="2"/>
  <c r="C37" i="2"/>
  <c r="G37" i="2" s="1"/>
  <c r="C36" i="2"/>
  <c r="E36" i="2" s="1"/>
  <c r="H36" i="2" s="1"/>
  <c r="C35" i="2"/>
  <c r="G35" i="2" s="1"/>
  <c r="C34" i="2"/>
  <c r="G34" i="2" s="1"/>
  <c r="C33" i="2"/>
  <c r="G33" i="2" s="1"/>
  <c r="C32" i="2"/>
  <c r="E32" i="2" s="1"/>
  <c r="H32" i="2" s="1"/>
  <c r="C31" i="2"/>
  <c r="G31" i="2" s="1"/>
  <c r="C30" i="2"/>
  <c r="E30" i="2" s="1"/>
  <c r="H30" i="2" s="1"/>
  <c r="C29" i="2"/>
  <c r="G29" i="2" s="1"/>
  <c r="C28" i="2"/>
  <c r="E28" i="2" s="1"/>
  <c r="H28" i="2" s="1"/>
  <c r="C27" i="2"/>
  <c r="G27" i="2" s="1"/>
  <c r="C26" i="2"/>
  <c r="E26" i="2" s="1"/>
  <c r="H26" i="2" s="1"/>
  <c r="C25" i="2"/>
  <c r="G25" i="2" s="1"/>
  <c r="C24" i="2"/>
  <c r="G24" i="2" s="1"/>
  <c r="C23" i="2"/>
  <c r="C22" i="2"/>
  <c r="G22" i="2" s="1"/>
  <c r="C21" i="2"/>
  <c r="G21" i="2" s="1"/>
  <c r="C20" i="2"/>
  <c r="G20" i="2" s="1"/>
  <c r="C19" i="2"/>
  <c r="E19" i="2" s="1"/>
  <c r="H19" i="2" s="1"/>
  <c r="C18" i="2"/>
  <c r="G18" i="2" s="1"/>
  <c r="C17" i="2"/>
  <c r="G17" i="2" s="1"/>
  <c r="C16" i="2"/>
  <c r="C15" i="2"/>
  <c r="E15" i="2" s="1"/>
  <c r="H15" i="2" s="1"/>
  <c r="C14" i="2"/>
  <c r="G14" i="2" s="1"/>
  <c r="C13" i="2"/>
  <c r="G13" i="2" s="1"/>
  <c r="C12" i="2"/>
  <c r="G12" i="2" s="1"/>
  <c r="C11" i="2"/>
  <c r="E11" i="2" s="1"/>
  <c r="H11" i="2" s="1"/>
  <c r="C10" i="2"/>
  <c r="C2" i="2"/>
  <c r="E2" i="2" s="1"/>
  <c r="H2" i="2" s="1"/>
  <c r="C3" i="2"/>
  <c r="G3" i="2" s="1"/>
  <c r="C4" i="2"/>
  <c r="C5" i="2"/>
  <c r="E5" i="2" s="1"/>
  <c r="H5" i="2" s="1"/>
  <c r="C6" i="2"/>
  <c r="C7" i="2"/>
  <c r="G7" i="2" s="1"/>
  <c r="C8" i="2"/>
  <c r="E8" i="2" s="1"/>
  <c r="H8" i="2" s="1"/>
  <c r="C9" i="2"/>
  <c r="G9" i="2" s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2" i="2"/>
  <c r="C38" i="5"/>
  <c r="C37" i="5"/>
  <c r="E37" i="5" s="1"/>
  <c r="C36" i="5"/>
  <c r="D36" i="5" s="1"/>
  <c r="C35" i="5"/>
  <c r="E35" i="5" s="1"/>
  <c r="C34" i="5"/>
  <c r="E34" i="5" s="1"/>
  <c r="C33" i="5"/>
  <c r="F33" i="5" s="1"/>
  <c r="C32" i="5"/>
  <c r="E32" i="5" s="1"/>
  <c r="C31" i="5"/>
  <c r="D31" i="5" s="1"/>
  <c r="C30" i="5"/>
  <c r="D30" i="5" s="1"/>
  <c r="C29" i="5"/>
  <c r="C28" i="5"/>
  <c r="C27" i="5"/>
  <c r="E27" i="5" s="1"/>
  <c r="C26" i="5"/>
  <c r="D26" i="5" s="1"/>
  <c r="C25" i="5"/>
  <c r="D25" i="5" s="1"/>
  <c r="C24" i="5"/>
  <c r="C23" i="5"/>
  <c r="F23" i="5" s="1"/>
  <c r="C22" i="5"/>
  <c r="E22" i="5" s="1"/>
  <c r="C21" i="5"/>
  <c r="F21" i="5" s="1"/>
  <c r="C20" i="5"/>
  <c r="D20" i="5" s="1"/>
  <c r="C19" i="5"/>
  <c r="E19" i="5" s="1"/>
  <c r="C18" i="5"/>
  <c r="F18" i="5" s="1"/>
  <c r="C17" i="5"/>
  <c r="E17" i="5" s="1"/>
  <c r="C16" i="5"/>
  <c r="F16" i="5" s="1"/>
  <c r="C15" i="5"/>
  <c r="E15" i="5" s="1"/>
  <c r="C14" i="5"/>
  <c r="E14" i="5" s="1"/>
  <c r="C13" i="5"/>
  <c r="E13" i="5" s="1"/>
  <c r="C12" i="5"/>
  <c r="E12" i="5" s="1"/>
  <c r="C11" i="5"/>
  <c r="E11" i="5" s="1"/>
  <c r="C10" i="5"/>
  <c r="C9" i="5"/>
  <c r="D9" i="5" s="1"/>
  <c r="C8" i="5"/>
  <c r="E8" i="5" s="1"/>
  <c r="C7" i="5"/>
  <c r="D7" i="5" s="1"/>
  <c r="C6" i="5"/>
  <c r="C5" i="5"/>
  <c r="D5" i="5" s="1"/>
  <c r="C4" i="5"/>
  <c r="C3" i="5"/>
  <c r="E3" i="5" s="1"/>
  <c r="C2" i="5"/>
  <c r="A2" i="5"/>
  <c r="B2" i="5" s="1"/>
  <c r="B3" i="5" s="1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E6" i="1"/>
  <c r="E8" i="1" s="1"/>
  <c r="E10" i="1"/>
  <c r="D44" i="1"/>
  <c r="C25" i="9"/>
  <c r="G25" i="9" s="1"/>
  <c r="C38" i="9"/>
  <c r="G38" i="9" s="1"/>
  <c r="C30" i="9"/>
  <c r="G30" i="9" s="1"/>
  <c r="C29" i="9"/>
  <c r="G29" i="9" s="1"/>
  <c r="C33" i="9"/>
  <c r="G33" i="9" s="1"/>
  <c r="C37" i="9"/>
  <c r="G37" i="9" s="1"/>
  <c r="C23" i="9"/>
  <c r="G23" i="9" s="1"/>
  <c r="C19" i="9"/>
  <c r="G19" i="9" s="1"/>
  <c r="H29" i="9"/>
  <c r="H33" i="9"/>
  <c r="H37" i="9"/>
  <c r="C29" i="8"/>
  <c r="G29" i="8" s="1"/>
  <c r="E38" i="8"/>
  <c r="H38" i="8" s="1"/>
  <c r="E14" i="8"/>
  <c r="H14" i="8" s="1"/>
  <c r="E15" i="8"/>
  <c r="H15" i="8" s="1"/>
  <c r="H17" i="8"/>
  <c r="H24" i="8"/>
  <c r="E26" i="8"/>
  <c r="H26" i="8" s="1"/>
  <c r="H23" i="8"/>
  <c r="C11" i="8"/>
  <c r="G11" i="8" s="1"/>
  <c r="E26" i="7"/>
  <c r="H26" i="7" s="1"/>
  <c r="H12" i="7"/>
  <c r="C5" i="7"/>
  <c r="G5" i="7" s="1"/>
  <c r="E3" i="7"/>
  <c r="H3" i="7" s="1"/>
  <c r="E4" i="7"/>
  <c r="H4" i="7" s="1"/>
  <c r="H25" i="6"/>
  <c r="C21" i="6"/>
  <c r="G21" i="6" s="1"/>
  <c r="C13" i="6"/>
  <c r="G13" i="6" s="1"/>
  <c r="C17" i="6"/>
  <c r="G17" i="6" s="1"/>
  <c r="H9" i="6"/>
  <c r="C5" i="6"/>
  <c r="G5" i="6" s="1"/>
  <c r="G28" i="2"/>
  <c r="G32" i="2"/>
  <c r="E29" i="2"/>
  <c r="H29" i="2" s="1"/>
  <c r="E26" i="5"/>
  <c r="F22" i="5"/>
  <c r="D22" i="5"/>
  <c r="D34" i="5"/>
  <c r="F26" i="5"/>
  <c r="E24" i="2"/>
  <c r="H24" i="2" s="1"/>
  <c r="E13" i="2"/>
  <c r="H13" i="2" s="1"/>
  <c r="E3" i="2"/>
  <c r="H3" i="2" s="1"/>
  <c r="E12" i="1"/>
  <c r="C25" i="8"/>
  <c r="G25" i="8" s="1"/>
  <c r="E33" i="8"/>
  <c r="H33" i="8" s="1"/>
  <c r="H18" i="9"/>
  <c r="C18" i="9"/>
  <c r="G18" i="9" s="1"/>
  <c r="H26" i="9"/>
  <c r="C26" i="9"/>
  <c r="G26" i="9" s="1"/>
  <c r="C37" i="8"/>
  <c r="G37" i="8" s="1"/>
  <c r="C10" i="9"/>
  <c r="G10" i="9" s="1"/>
  <c r="C16" i="9"/>
  <c r="G16" i="9" s="1"/>
  <c r="C28" i="9"/>
  <c r="G28" i="9" s="1"/>
  <c r="C22" i="9"/>
  <c r="G22" i="9" s="1"/>
  <c r="C34" i="9"/>
  <c r="G34" i="9" s="1"/>
  <c r="G10" i="7"/>
  <c r="H19" i="7"/>
  <c r="C19" i="7"/>
  <c r="G19" i="7" s="1"/>
  <c r="G27" i="7"/>
  <c r="C19" i="8"/>
  <c r="G19" i="8" s="1"/>
  <c r="H19" i="8"/>
  <c r="G15" i="7" l="1"/>
  <c r="E14" i="2"/>
  <c r="H14" i="2" s="1"/>
  <c r="D37" i="5"/>
  <c r="C28" i="6"/>
  <c r="G28" i="6" s="1"/>
  <c r="G33" i="7"/>
  <c r="C5" i="8"/>
  <c r="G5" i="8" s="1"/>
  <c r="C15" i="9"/>
  <c r="G15" i="9" s="1"/>
  <c r="C8" i="9"/>
  <c r="G8" i="9" s="1"/>
  <c r="E21" i="8"/>
  <c r="H21" i="8" s="1"/>
  <c r="D12" i="5"/>
  <c r="C15" i="6"/>
  <c r="G15" i="6" s="1"/>
  <c r="H23" i="6"/>
  <c r="E22" i="7"/>
  <c r="H22" i="7" s="1"/>
  <c r="E4" i="8"/>
  <c r="H4" i="8" s="1"/>
  <c r="C3" i="9"/>
  <c r="G3" i="9" s="1"/>
  <c r="C11" i="9"/>
  <c r="G11" i="9" s="1"/>
  <c r="C17" i="7"/>
  <c r="G17" i="7" s="1"/>
  <c r="E21" i="7"/>
  <c r="H21" i="7" s="1"/>
  <c r="H32" i="9"/>
  <c r="H37" i="7"/>
  <c r="C6" i="8"/>
  <c r="G6" i="8" s="1"/>
  <c r="C4" i="9"/>
  <c r="G4" i="9" s="1"/>
  <c r="C7" i="9"/>
  <c r="G7" i="9" s="1"/>
  <c r="C20" i="9"/>
  <c r="G20" i="9" s="1"/>
  <c r="A27" i="8"/>
  <c r="D11" i="5"/>
  <c r="E7" i="2"/>
  <c r="H7" i="2" s="1"/>
  <c r="G11" i="2"/>
  <c r="E25" i="2"/>
  <c r="H25" i="2" s="1"/>
  <c r="H36" i="7"/>
  <c r="C7" i="8"/>
  <c r="G7" i="8" s="1"/>
  <c r="C30" i="8"/>
  <c r="G30" i="8" s="1"/>
  <c r="E7" i="5"/>
  <c r="H23" i="7"/>
  <c r="E25" i="5"/>
  <c r="E35" i="2"/>
  <c r="H35" i="2" s="1"/>
  <c r="E34" i="8"/>
  <c r="H34" i="8" s="1"/>
  <c r="A7" i="6"/>
  <c r="E9" i="2"/>
  <c r="H9" i="2" s="1"/>
  <c r="F37" i="5"/>
  <c r="G37" i="5" s="1"/>
  <c r="F25" i="5"/>
  <c r="E17" i="2"/>
  <c r="H17" i="2" s="1"/>
  <c r="F31" i="5"/>
  <c r="G2" i="2"/>
  <c r="C33" i="6"/>
  <c r="G33" i="6" s="1"/>
  <c r="G34" i="7"/>
  <c r="E3" i="8"/>
  <c r="H3" i="8" s="1"/>
  <c r="A29" i="2"/>
  <c r="E21" i="2"/>
  <c r="H21" i="2" s="1"/>
  <c r="H10" i="6"/>
  <c r="D17" i="5"/>
  <c r="F27" i="5"/>
  <c r="E33" i="2"/>
  <c r="H33" i="2" s="1"/>
  <c r="D27" i="5"/>
  <c r="H31" i="7"/>
  <c r="E10" i="8"/>
  <c r="H10" i="8" s="1"/>
  <c r="H11" i="6"/>
  <c r="A30" i="2"/>
  <c r="H4" i="6"/>
  <c r="H14" i="9"/>
  <c r="H24" i="6"/>
  <c r="D8" i="5"/>
  <c r="E5" i="5"/>
  <c r="D15" i="5"/>
  <c r="C7" i="6"/>
  <c r="G7" i="6" s="1"/>
  <c r="C19" i="6"/>
  <c r="G19" i="6" s="1"/>
  <c r="F35" i="5"/>
  <c r="E9" i="7"/>
  <c r="H9" i="7" s="1"/>
  <c r="H29" i="7"/>
  <c r="C13" i="8"/>
  <c r="G13" i="8" s="1"/>
  <c r="E28" i="8"/>
  <c r="H28" i="8" s="1"/>
  <c r="C35" i="8"/>
  <c r="G35" i="8" s="1"/>
  <c r="C36" i="8"/>
  <c r="G36" i="8" s="1"/>
  <c r="F8" i="5"/>
  <c r="G5" i="2"/>
  <c r="D35" i="5"/>
  <c r="C24" i="7"/>
  <c r="G24" i="7" s="1"/>
  <c r="E32" i="8"/>
  <c r="H32" i="8" s="1"/>
  <c r="A33" i="2"/>
  <c r="E27" i="2"/>
  <c r="H27" i="2" s="1"/>
  <c r="E12" i="2"/>
  <c r="H12" i="2" s="1"/>
  <c r="D19" i="5"/>
  <c r="F12" i="5"/>
  <c r="H12" i="5" s="1"/>
  <c r="G8" i="2"/>
  <c r="H5" i="9"/>
  <c r="G19" i="2"/>
  <c r="F5" i="5"/>
  <c r="G26" i="2"/>
  <c r="E31" i="2"/>
  <c r="H31" i="2" s="1"/>
  <c r="E31" i="5"/>
  <c r="G31" i="5" s="1"/>
  <c r="C34" i="6"/>
  <c r="G34" i="6" s="1"/>
  <c r="C38" i="6"/>
  <c r="G38" i="6" s="1"/>
  <c r="H13" i="7"/>
  <c r="C18" i="7"/>
  <c r="G18" i="7" s="1"/>
  <c r="C2" i="9"/>
  <c r="G2" i="9" s="1"/>
  <c r="C9" i="9"/>
  <c r="G9" i="9" s="1"/>
  <c r="F15" i="5"/>
  <c r="A3" i="6"/>
  <c r="A17" i="7"/>
  <c r="A16" i="7"/>
  <c r="A18" i="8"/>
  <c r="A11" i="8"/>
  <c r="A19" i="8"/>
  <c r="A23" i="8"/>
  <c r="A33" i="9"/>
  <c r="C22" i="6"/>
  <c r="G22" i="6" s="1"/>
  <c r="E34" i="2"/>
  <c r="H34" i="2" s="1"/>
  <c r="H2" i="6"/>
  <c r="C12" i="6"/>
  <c r="G12" i="6" s="1"/>
  <c r="E21" i="5"/>
  <c r="E18" i="2"/>
  <c r="H18" i="2" s="1"/>
  <c r="D3" i="5"/>
  <c r="E23" i="5"/>
  <c r="E30" i="5"/>
  <c r="H11" i="7"/>
  <c r="E8" i="8"/>
  <c r="H8" i="8" s="1"/>
  <c r="H31" i="9"/>
  <c r="C17" i="9"/>
  <c r="G17" i="9" s="1"/>
  <c r="F34" i="5"/>
  <c r="G34" i="5" s="1"/>
  <c r="A23" i="6"/>
  <c r="E27" i="8"/>
  <c r="H27" i="8" s="1"/>
  <c r="F17" i="5"/>
  <c r="E20" i="2"/>
  <c r="H20" i="2" s="1"/>
  <c r="G15" i="2"/>
  <c r="F3" i="5"/>
  <c r="C20" i="6"/>
  <c r="G20" i="6" s="1"/>
  <c r="D23" i="5"/>
  <c r="D21" i="5"/>
  <c r="H21" i="5" s="1"/>
  <c r="H13" i="9"/>
  <c r="C25" i="7"/>
  <c r="G25" i="7" s="1"/>
  <c r="C18" i="6"/>
  <c r="G18" i="6" s="1"/>
  <c r="F11" i="5"/>
  <c r="D33" i="5"/>
  <c r="E33" i="5"/>
  <c r="E22" i="2"/>
  <c r="H22" i="2" s="1"/>
  <c r="F30" i="5"/>
  <c r="H22" i="5"/>
  <c r="E37" i="2"/>
  <c r="H37" i="2" s="1"/>
  <c r="C6" i="6"/>
  <c r="G6" i="6" s="1"/>
  <c r="H8" i="6"/>
  <c r="C26" i="6"/>
  <c r="G26" i="6" s="1"/>
  <c r="C37" i="6"/>
  <c r="G37" i="6" s="1"/>
  <c r="G8" i="7"/>
  <c r="E14" i="7"/>
  <c r="H14" i="7" s="1"/>
  <c r="H30" i="7"/>
  <c r="C12" i="8"/>
  <c r="G12" i="8" s="1"/>
  <c r="G20" i="8"/>
  <c r="G30" i="2"/>
  <c r="A33" i="8"/>
  <c r="H14" i="6"/>
  <c r="H16" i="6"/>
  <c r="D10" i="5"/>
  <c r="F10" i="5"/>
  <c r="D29" i="5"/>
  <c r="F29" i="5"/>
  <c r="E29" i="5"/>
  <c r="C31" i="6"/>
  <c r="G31" i="6" s="1"/>
  <c r="H31" i="6"/>
  <c r="H6" i="7"/>
  <c r="C6" i="7"/>
  <c r="G6" i="7" s="1"/>
  <c r="H24" i="9"/>
  <c r="H35" i="9"/>
  <c r="C21" i="9"/>
  <c r="G21" i="9" s="1"/>
  <c r="E36" i="5"/>
  <c r="F36" i="5"/>
  <c r="G4" i="2"/>
  <c r="E4" i="2"/>
  <c r="H4" i="2" s="1"/>
  <c r="A29" i="6"/>
  <c r="A10" i="6"/>
  <c r="A4" i="6"/>
  <c r="A30" i="6"/>
  <c r="A16" i="6"/>
  <c r="A6" i="8"/>
  <c r="A22" i="8"/>
  <c r="A38" i="8"/>
  <c r="A4" i="9"/>
  <c r="A7" i="9"/>
  <c r="G16" i="7"/>
  <c r="E16" i="7"/>
  <c r="H16" i="7" s="1"/>
  <c r="G20" i="7"/>
  <c r="E20" i="7"/>
  <c r="H20" i="7" s="1"/>
  <c r="H31" i="8"/>
  <c r="C31" i="8"/>
  <c r="G31" i="8" s="1"/>
  <c r="H12" i="9"/>
  <c r="C12" i="9"/>
  <c r="G12" i="9" s="1"/>
  <c r="D6" i="5"/>
  <c r="E6" i="5"/>
  <c r="F6" i="5"/>
  <c r="C3" i="6"/>
  <c r="G3" i="6" s="1"/>
  <c r="H3" i="6"/>
  <c r="G2" i="7"/>
  <c r="E2" i="7"/>
  <c r="H2" i="7" s="1"/>
  <c r="H27" i="9"/>
  <c r="C27" i="9"/>
  <c r="G27" i="9" s="1"/>
  <c r="E10" i="5"/>
  <c r="C35" i="6"/>
  <c r="G35" i="6" s="1"/>
  <c r="D4" i="5"/>
  <c r="F4" i="5"/>
  <c r="G16" i="2"/>
  <c r="E16" i="2"/>
  <c r="H16" i="2" s="1"/>
  <c r="D14" i="5"/>
  <c r="F14" i="5"/>
  <c r="G9" i="8"/>
  <c r="E9" i="8"/>
  <c r="H9" i="8" s="1"/>
  <c r="H26" i="5"/>
  <c r="E16" i="5"/>
  <c r="D16" i="5"/>
  <c r="D38" i="5"/>
  <c r="E38" i="5"/>
  <c r="F38" i="5"/>
  <c r="A16" i="2"/>
  <c r="A12" i="2"/>
  <c r="A2" i="2"/>
  <c r="G6" i="2"/>
  <c r="E6" i="2"/>
  <c r="H6" i="2" s="1"/>
  <c r="C35" i="7"/>
  <c r="G35" i="7" s="1"/>
  <c r="H35" i="7"/>
  <c r="G16" i="8"/>
  <c r="E16" i="8"/>
  <c r="H16" i="8" s="1"/>
  <c r="C6" i="9"/>
  <c r="G6" i="9" s="1"/>
  <c r="H6" i="9"/>
  <c r="D13" i="5"/>
  <c r="A12" i="7"/>
  <c r="A31" i="8"/>
  <c r="A14" i="9"/>
  <c r="A18" i="9"/>
  <c r="H32" i="6"/>
  <c r="H36" i="6"/>
  <c r="H7" i="7"/>
  <c r="E22" i="8"/>
  <c r="H22" i="8" s="1"/>
  <c r="A18" i="6"/>
  <c r="A32" i="7"/>
  <c r="A8" i="7"/>
  <c r="A35" i="7"/>
  <c r="A30" i="7"/>
  <c r="E24" i="5"/>
  <c r="F24" i="5"/>
  <c r="D24" i="5"/>
  <c r="A21" i="2"/>
  <c r="A10" i="2"/>
  <c r="A24" i="2"/>
  <c r="A4" i="2"/>
  <c r="A5" i="2"/>
  <c r="A3" i="2"/>
  <c r="A2" i="6"/>
  <c r="A26" i="2"/>
  <c r="A19" i="9"/>
  <c r="A13" i="6"/>
  <c r="A19" i="6"/>
  <c r="G36" i="2"/>
  <c r="A8" i="6"/>
  <c r="A12" i="6"/>
  <c r="A15" i="6"/>
  <c r="A22" i="7"/>
  <c r="A8" i="9"/>
  <c r="A11" i="9"/>
  <c r="A27" i="9"/>
  <c r="F28" i="5"/>
  <c r="D28" i="5"/>
  <c r="A20" i="7"/>
  <c r="A24" i="7"/>
  <c r="C29" i="6"/>
  <c r="G29" i="6" s="1"/>
  <c r="H29" i="6"/>
  <c r="C18" i="8"/>
  <c r="G18" i="8" s="1"/>
  <c r="H18" i="8"/>
  <c r="E28" i="5"/>
  <c r="A2" i="7"/>
  <c r="F2" i="5"/>
  <c r="D2" i="5"/>
  <c r="E2" i="5"/>
  <c r="G10" i="2"/>
  <c r="E10" i="2"/>
  <c r="H10" i="2" s="1"/>
  <c r="E23" i="2"/>
  <c r="H23" i="2" s="1"/>
  <c r="G23" i="2"/>
  <c r="A29" i="7"/>
  <c r="A35" i="9"/>
  <c r="A22" i="2"/>
  <c r="A25" i="9"/>
  <c r="A25" i="7"/>
  <c r="A36" i="9"/>
  <c r="A27" i="2"/>
  <c r="A27" i="7"/>
  <c r="A14" i="7"/>
  <c r="A23" i="9"/>
  <c r="A25" i="6"/>
  <c r="A17" i="9"/>
  <c r="A36" i="2"/>
  <c r="E4" i="5"/>
  <c r="A28" i="2"/>
  <c r="A37" i="2"/>
  <c r="A8" i="2"/>
  <c r="A35" i="6"/>
  <c r="A30" i="9"/>
  <c r="A24" i="6"/>
  <c r="A23" i="7"/>
  <c r="A38" i="2"/>
  <c r="A38" i="6"/>
  <c r="A22" i="6"/>
  <c r="A34" i="6"/>
  <c r="A9" i="6"/>
  <c r="A27" i="6"/>
  <c r="A33" i="6"/>
  <c r="A36" i="6"/>
  <c r="A17" i="6"/>
  <c r="A14" i="6"/>
  <c r="A37" i="6"/>
  <c r="A28" i="6"/>
  <c r="A31" i="6"/>
  <c r="A21" i="6"/>
  <c r="A5" i="6"/>
  <c r="A6" i="6"/>
  <c r="A22" i="9"/>
  <c r="G26" i="5"/>
  <c r="A19" i="2"/>
  <c r="A15" i="2"/>
  <c r="A11" i="2"/>
  <c r="A9" i="7"/>
  <c r="A32" i="8"/>
  <c r="A36" i="8"/>
  <c r="D38" i="1"/>
  <c r="A12" i="9"/>
  <c r="A26" i="9"/>
  <c r="C30" i="6"/>
  <c r="G30" i="6" s="1"/>
  <c r="H30" i="6"/>
  <c r="C36" i="9"/>
  <c r="G36" i="9" s="1"/>
  <c r="H36" i="9"/>
  <c r="A3" i="7"/>
  <c r="A13" i="8"/>
  <c r="A34" i="7"/>
  <c r="A28" i="7"/>
  <c r="A26" i="7"/>
  <c r="A32" i="9"/>
  <c r="A13" i="7"/>
  <c r="A15" i="8"/>
  <c r="A2" i="9"/>
  <c r="A10" i="7"/>
  <c r="A5" i="9"/>
  <c r="A25" i="8"/>
  <c r="A15" i="7"/>
  <c r="F13" i="5"/>
  <c r="A5" i="7"/>
  <c r="A29" i="8"/>
  <c r="A34" i="8"/>
  <c r="F9" i="5"/>
  <c r="C27" i="6"/>
  <c r="G27" i="6" s="1"/>
  <c r="E38" i="7"/>
  <c r="H38" i="7" s="1"/>
  <c r="A6" i="2"/>
  <c r="A20" i="6"/>
  <c r="A11" i="7"/>
  <c r="A7" i="7"/>
  <c r="A4" i="7"/>
  <c r="A21" i="7"/>
  <c r="A38" i="7"/>
  <c r="A33" i="7"/>
  <c r="A9" i="8"/>
  <c r="A35" i="8"/>
  <c r="A2" i="8"/>
  <c r="A24" i="8"/>
  <c r="A8" i="8"/>
  <c r="A12" i="8"/>
  <c r="A3" i="8"/>
  <c r="A26" i="8"/>
  <c r="A24" i="9"/>
  <c r="A25" i="2"/>
  <c r="A14" i="2"/>
  <c r="A6" i="7"/>
  <c r="A36" i="7"/>
  <c r="A10" i="8"/>
  <c r="A16" i="8"/>
  <c r="A30" i="8"/>
  <c r="A20" i="9"/>
  <c r="A21" i="9"/>
  <c r="A34" i="2"/>
  <c r="A21" i="8"/>
  <c r="A18" i="7"/>
  <c r="A13" i="9"/>
  <c r="A29" i="9"/>
  <c r="E20" i="5"/>
  <c r="F20" i="5"/>
  <c r="A3" i="9"/>
  <c r="A31" i="9"/>
  <c r="A15" i="9"/>
  <c r="A38" i="9"/>
  <c r="A17" i="8"/>
  <c r="A18" i="2"/>
  <c r="A32" i="2"/>
  <c r="G22" i="5"/>
  <c r="F7" i="5"/>
  <c r="G7" i="5" s="1"/>
  <c r="A23" i="2"/>
  <c r="E9" i="5"/>
  <c r="E2" i="8"/>
  <c r="H2" i="8" s="1"/>
  <c r="D18" i="5"/>
  <c r="E18" i="5"/>
  <c r="F32" i="5"/>
  <c r="D32" i="5"/>
  <c r="A13" i="2"/>
  <c r="A35" i="2"/>
  <c r="A31" i="2"/>
  <c r="A9" i="2"/>
  <c r="A7" i="2"/>
  <c r="A17" i="2"/>
  <c r="A20" i="2"/>
  <c r="G38" i="2"/>
  <c r="E38" i="2"/>
  <c r="H38" i="2" s="1"/>
  <c r="A11" i="6"/>
  <c r="A32" i="6"/>
  <c r="A19" i="7"/>
  <c r="A31" i="7"/>
  <c r="A37" i="7"/>
  <c r="A4" i="8"/>
  <c r="A7" i="8"/>
  <c r="A14" i="8"/>
  <c r="A20" i="8"/>
  <c r="A37" i="8"/>
  <c r="A10" i="9"/>
  <c r="G28" i="7"/>
  <c r="E28" i="7"/>
  <c r="H28" i="7" s="1"/>
  <c r="A26" i="6"/>
  <c r="A28" i="8"/>
  <c r="A34" i="9"/>
  <c r="A6" i="9"/>
  <c r="A28" i="9"/>
  <c r="F19" i="5"/>
  <c r="H19" i="5" s="1"/>
  <c r="A37" i="9"/>
  <c r="A9" i="9"/>
  <c r="G32" i="7"/>
  <c r="A5" i="8"/>
  <c r="A16" i="9"/>
  <c r="H5" i="5" l="1"/>
  <c r="H33" i="5"/>
  <c r="G30" i="5"/>
  <c r="H11" i="5"/>
  <c r="G17" i="5"/>
  <c r="H31" i="5"/>
  <c r="H30" i="5"/>
  <c r="G11" i="5"/>
  <c r="H27" i="5"/>
  <c r="G14" i="5"/>
  <c r="G27" i="5"/>
  <c r="G5" i="5"/>
  <c r="H17" i="5"/>
  <c r="G21" i="5"/>
  <c r="G12" i="5"/>
  <c r="G3" i="5"/>
  <c r="G35" i="5"/>
  <c r="H25" i="5"/>
  <c r="H37" i="5"/>
  <c r="G15" i="5"/>
  <c r="G25" i="5"/>
  <c r="H35" i="5"/>
  <c r="H3" i="5"/>
  <c r="H8" i="5"/>
  <c r="H13" i="5"/>
  <c r="G4" i="1"/>
  <c r="H34" i="5"/>
  <c r="G33" i="5"/>
  <c r="H15" i="5"/>
  <c r="G8" i="5"/>
  <c r="H23" i="5"/>
  <c r="H14" i="5"/>
  <c r="G38" i="5"/>
  <c r="G16" i="5"/>
  <c r="H36" i="5"/>
  <c r="H29" i="5"/>
  <c r="G23" i="5"/>
  <c r="H7" i="5"/>
  <c r="B25" i="1"/>
  <c r="G29" i="5"/>
  <c r="G6" i="1"/>
  <c r="H38" i="5"/>
  <c r="H6" i="5"/>
  <c r="G6" i="5"/>
  <c r="G32" i="5"/>
  <c r="E36" i="1"/>
  <c r="G36" i="5"/>
  <c r="B8" i="1"/>
  <c r="G10" i="5"/>
  <c r="H10" i="5"/>
  <c r="G58" i="1"/>
  <c r="G12" i="1"/>
  <c r="H16" i="5"/>
  <c r="H2" i="5"/>
  <c r="G2" i="5"/>
  <c r="H28" i="5"/>
  <c r="G28" i="5"/>
  <c r="G25" i="1"/>
  <c r="G13" i="5"/>
  <c r="G10" i="1"/>
  <c r="G18" i="5"/>
  <c r="H18" i="5"/>
  <c r="E30" i="1"/>
  <c r="B32" i="1"/>
  <c r="B30" i="1"/>
  <c r="E34" i="1"/>
  <c r="E32" i="1"/>
  <c r="G30" i="1"/>
  <c r="G34" i="1"/>
  <c r="B34" i="1"/>
  <c r="B36" i="1"/>
  <c r="G32" i="1"/>
  <c r="H32" i="5"/>
  <c r="G40" i="1"/>
  <c r="E40" i="1"/>
  <c r="B40" i="1"/>
  <c r="E42" i="1"/>
  <c r="G42" i="1"/>
  <c r="G44" i="1"/>
  <c r="E44" i="1"/>
  <c r="B44" i="1"/>
  <c r="B42" i="1"/>
  <c r="G52" i="1"/>
  <c r="B56" i="1"/>
  <c r="B54" i="1"/>
  <c r="B50" i="1"/>
  <c r="B48" i="1"/>
  <c r="G48" i="1"/>
  <c r="B58" i="1"/>
  <c r="G54" i="1"/>
  <c r="G56" i="1"/>
  <c r="G50" i="1"/>
  <c r="B52" i="1"/>
  <c r="B38" i="1"/>
  <c r="G38" i="1"/>
  <c r="E38" i="1"/>
  <c r="H4" i="5"/>
  <c r="G4" i="5"/>
  <c r="B4" i="1"/>
  <c r="B12" i="1"/>
  <c r="G21" i="1"/>
  <c r="B19" i="1"/>
  <c r="B21" i="1"/>
  <c r="G19" i="1"/>
  <c r="B17" i="1"/>
  <c r="B23" i="1"/>
  <c r="G23" i="1"/>
  <c r="G17" i="1"/>
  <c r="H9" i="5"/>
  <c r="G9" i="5"/>
  <c r="H20" i="5"/>
  <c r="G20" i="5"/>
  <c r="G36" i="1"/>
  <c r="G19" i="5"/>
  <c r="B10" i="1"/>
  <c r="B6" i="1"/>
  <c r="G24" i="5"/>
  <c r="H24" i="5"/>
  <c r="G8" i="1"/>
</calcChain>
</file>

<file path=xl/sharedStrings.xml><?xml version="1.0" encoding="utf-8"?>
<sst xmlns="http://schemas.openxmlformats.org/spreadsheetml/2006/main" count="442" uniqueCount="23">
  <si>
    <t>Lösung:</t>
  </si>
  <si>
    <t>1)</t>
  </si>
  <si>
    <t>2)</t>
  </si>
  <si>
    <t>3)</t>
  </si>
  <si>
    <t>4)</t>
  </si>
  <si>
    <t>5)</t>
  </si>
  <si>
    <t>6)</t>
  </si>
  <si>
    <t>7)</t>
  </si>
  <si>
    <t>8)</t>
  </si>
  <si>
    <t>x</t>
  </si>
  <si>
    <t>y</t>
  </si>
  <si>
    <t>Einheit</t>
  </si>
  <si>
    <t>Aufgabe 1: Forme in die nächstkleinere</t>
  </si>
  <si>
    <t>Einheit um.</t>
  </si>
  <si>
    <t>=</t>
  </si>
  <si>
    <t>Aufgabe 2: Forme in die nächstgrößere</t>
  </si>
  <si>
    <t>Aufgabe 3: Forme in die angegebene</t>
  </si>
  <si>
    <t>Aufgabe 4: Schreibe ohne Komma.</t>
  </si>
  <si>
    <t>m³</t>
  </si>
  <si>
    <t>dm³</t>
  </si>
  <si>
    <t>cm³</t>
  </si>
  <si>
    <t>mm³</t>
  </si>
  <si>
    <t>Für neue Zufallswerte
F9 oder Leertaste
im grünen Feld
und Enter drücken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</si>
</sst>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4" fillId="0" borderId="2" xfId="0" applyFont="1" applyBorder="1"/>
    <xf numFmtId="0" fontId="1" fillId="0" borderId="1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showWhiteSpace="0" view="pageLayout" zoomScale="115" zoomScaleNormal="115" zoomScalePageLayoutView="115" workbookViewId="0">
      <selection activeCell="J10" sqref="J10"/>
    </sheetView>
  </sheetViews>
  <sheetFormatPr baseColWidth="10" defaultRowHeight="15" x14ac:dyDescent="0.25"/>
  <cols>
    <col min="1" max="1" width="3.88671875" style="1" customWidth="1"/>
    <col min="2" max="2" width="13" style="1" customWidth="1"/>
    <col min="3" max="3" width="8.5546875" style="1" customWidth="1"/>
    <col min="4" max="4" width="15.44140625" style="1" customWidth="1"/>
    <col min="5" max="5" width="14.6640625" style="1" customWidth="1"/>
    <col min="6" max="6" width="4.109375" style="1" customWidth="1"/>
    <col min="7" max="7" width="8.109375" style="1" bestFit="1" customWidth="1"/>
    <col min="8" max="8" width="9.33203125" style="1" customWidth="1"/>
    <col min="9" max="9" width="18" style="1" customWidth="1"/>
    <col min="10" max="10" width="12.6640625" style="1" customWidth="1"/>
    <col min="11" max="16384" width="11.5546875" style="1"/>
  </cols>
  <sheetData>
    <row r="1" spans="1:12" ht="15.6" x14ac:dyDescent="0.3">
      <c r="A1" s="4" t="s">
        <v>12</v>
      </c>
      <c r="E1" s="5"/>
      <c r="G1" s="4" t="s">
        <v>0</v>
      </c>
    </row>
    <row r="2" spans="1:12" ht="15.6" x14ac:dyDescent="0.3">
      <c r="A2" s="4" t="s">
        <v>13</v>
      </c>
      <c r="E2" s="5"/>
      <c r="G2" s="4"/>
    </row>
    <row r="3" spans="1:12" ht="7.2" customHeight="1" x14ac:dyDescent="0.25">
      <c r="E3" s="5"/>
      <c r="F3" s="6"/>
      <c r="K3" s="10" t="s">
        <v>22</v>
      </c>
      <c r="L3" s="10"/>
    </row>
    <row r="4" spans="1:12" ht="15.6" customHeight="1" x14ac:dyDescent="0.25">
      <c r="A4" s="1" t="s">
        <v>1</v>
      </c>
      <c r="B4" s="1" t="str">
        <f ca="1">VLOOKUP($E4,Daten1!$A$2:$H$38,7,)</f>
        <v>15,4 m³</v>
      </c>
      <c r="C4" s="1" t="s">
        <v>14</v>
      </c>
      <c r="D4" s="7"/>
      <c r="E4" s="5">
        <v>1</v>
      </c>
      <c r="F4" s="6"/>
      <c r="G4" s="1" t="str">
        <f ca="1">VLOOKUP($E4,Daten1!$A$2:$H$38,8,)</f>
        <v>15400 dm³</v>
      </c>
      <c r="K4" s="11"/>
      <c r="L4" s="11"/>
    </row>
    <row r="5" spans="1:12" ht="15" customHeight="1" x14ac:dyDescent="0.25">
      <c r="E5" s="5"/>
      <c r="F5" s="6"/>
      <c r="K5" s="11"/>
      <c r="L5" s="11"/>
    </row>
    <row r="6" spans="1:12" ht="15" customHeight="1" x14ac:dyDescent="0.25">
      <c r="A6" s="1" t="s">
        <v>2</v>
      </c>
      <c r="B6" s="1" t="str">
        <f ca="1">VLOOKUP($E6,Daten1!$A$2:$H$38,7,)</f>
        <v>18,5 dm³</v>
      </c>
      <c r="C6" s="1" t="s">
        <v>14</v>
      </c>
      <c r="D6" s="7"/>
      <c r="E6" s="5">
        <f>E4+1</f>
        <v>2</v>
      </c>
      <c r="F6" s="6"/>
      <c r="G6" s="1" t="str">
        <f ca="1">VLOOKUP($E6,Daten1!$A$2:$H$38,8,)</f>
        <v>18500 cm³</v>
      </c>
      <c r="K6" s="11"/>
      <c r="L6" s="11"/>
    </row>
    <row r="7" spans="1:12" x14ac:dyDescent="0.25">
      <c r="E7" s="5"/>
      <c r="F7" s="6"/>
      <c r="K7"/>
      <c r="L7"/>
    </row>
    <row r="8" spans="1:12" x14ac:dyDescent="0.25">
      <c r="A8" s="1" t="s">
        <v>3</v>
      </c>
      <c r="B8" s="1" t="str">
        <f ca="1">VLOOKUP($E8,Daten1!$A$2:$H$38,7,)</f>
        <v>10,8 m³</v>
      </c>
      <c r="C8" s="1" t="s">
        <v>14</v>
      </c>
      <c r="D8" s="7"/>
      <c r="E8" s="5">
        <f>E6+1</f>
        <v>3</v>
      </c>
      <c r="F8" s="6"/>
      <c r="G8" s="1" t="str">
        <f ca="1">VLOOKUP($E8,Daten1!$A$2:$H$38,8,)</f>
        <v>10800 dm³</v>
      </c>
      <c r="K8"/>
      <c r="L8"/>
    </row>
    <row r="9" spans="1:12" x14ac:dyDescent="0.25">
      <c r="E9" s="5"/>
      <c r="F9" s="6"/>
      <c r="K9" s="12"/>
      <c r="L9" s="12"/>
    </row>
    <row r="10" spans="1:12" x14ac:dyDescent="0.25">
      <c r="A10" s="1" t="s">
        <v>4</v>
      </c>
      <c r="B10" s="1" t="str">
        <f ca="1">VLOOKUP($E10,Daten1!$A$2:$H$38,7,)</f>
        <v>25 cm³</v>
      </c>
      <c r="C10" s="1" t="s">
        <v>14</v>
      </c>
      <c r="D10" s="7"/>
      <c r="E10" s="5">
        <f>E8+1</f>
        <v>4</v>
      </c>
      <c r="F10" s="6"/>
      <c r="G10" s="1" t="str">
        <f ca="1">VLOOKUP($E10,Daten1!$A$2:$H$38,8,)</f>
        <v>25000 mm³</v>
      </c>
    </row>
    <row r="11" spans="1:12" x14ac:dyDescent="0.25">
      <c r="E11" s="5"/>
      <c r="F11" s="6"/>
    </row>
    <row r="12" spans="1:12" x14ac:dyDescent="0.25">
      <c r="A12" s="1" t="s">
        <v>5</v>
      </c>
      <c r="B12" s="1" t="str">
        <f ca="1">VLOOKUP($E12,Daten1!$A$2:$H$38,7,)</f>
        <v>96 dm³</v>
      </c>
      <c r="C12" s="1" t="s">
        <v>14</v>
      </c>
      <c r="D12" s="7"/>
      <c r="E12" s="5">
        <f>E10+1</f>
        <v>5</v>
      </c>
      <c r="F12" s="6"/>
      <c r="G12" s="1" t="str">
        <f ca="1">VLOOKUP($E12,Daten1!$A$2:$H$38,8,)</f>
        <v>96000 cm³</v>
      </c>
    </row>
    <row r="13" spans="1:12" x14ac:dyDescent="0.25">
      <c r="E13" s="5"/>
      <c r="F13" s="6"/>
    </row>
    <row r="14" spans="1:12" ht="15.6" x14ac:dyDescent="0.3">
      <c r="A14" s="4" t="s">
        <v>15</v>
      </c>
      <c r="E14" s="5"/>
      <c r="G14" s="4" t="s">
        <v>0</v>
      </c>
    </row>
    <row r="15" spans="1:12" ht="15.6" x14ac:dyDescent="0.3">
      <c r="A15" s="4" t="s">
        <v>13</v>
      </c>
      <c r="E15" s="5"/>
      <c r="G15" s="4"/>
    </row>
    <row r="16" spans="1:12" x14ac:dyDescent="0.25">
      <c r="E16" s="5"/>
      <c r="F16" s="6"/>
    </row>
    <row r="17" spans="1:7" x14ac:dyDescent="0.25">
      <c r="A17" s="1" t="s">
        <v>1</v>
      </c>
      <c r="B17" s="1" t="str">
        <f ca="1">VLOOKUP($E17,Daten2!$A$2:$H$38,7,)</f>
        <v>7700 mm³</v>
      </c>
      <c r="C17" s="1" t="s">
        <v>14</v>
      </c>
      <c r="D17" s="7"/>
      <c r="E17" s="5">
        <v>1</v>
      </c>
      <c r="F17" s="6"/>
      <c r="G17" s="1" t="str">
        <f ca="1">VLOOKUP($E17,Daten2!$A$2:$H$38,8,)</f>
        <v>7,7 cm³</v>
      </c>
    </row>
    <row r="18" spans="1:7" x14ac:dyDescent="0.25">
      <c r="E18" s="5"/>
      <c r="F18" s="6"/>
    </row>
    <row r="19" spans="1:7" x14ac:dyDescent="0.25">
      <c r="A19" s="1" t="s">
        <v>2</v>
      </c>
      <c r="B19" s="1" t="str">
        <f ca="1">VLOOKUP($E19,Daten2!$A$2:$H$38,7,)</f>
        <v>8600 cm³</v>
      </c>
      <c r="C19" s="1" t="s">
        <v>14</v>
      </c>
      <c r="D19" s="7"/>
      <c r="E19" s="5">
        <f>E17+1</f>
        <v>2</v>
      </c>
      <c r="F19" s="6"/>
      <c r="G19" s="1" t="str">
        <f ca="1">VLOOKUP($E19,Daten2!$A$2:$H$38,8,)</f>
        <v>8,6 dm³</v>
      </c>
    </row>
    <row r="20" spans="1:7" x14ac:dyDescent="0.25">
      <c r="E20" s="5"/>
      <c r="F20" s="6"/>
    </row>
    <row r="21" spans="1:7" x14ac:dyDescent="0.25">
      <c r="A21" s="1" t="s">
        <v>3</v>
      </c>
      <c r="B21" s="1" t="str">
        <f ca="1">VLOOKUP($E21,Daten2!$A$2:$H$38,7,)</f>
        <v>5000 mm³</v>
      </c>
      <c r="C21" s="1" t="s">
        <v>14</v>
      </c>
      <c r="D21" s="7"/>
      <c r="E21" s="5">
        <f>E19+1</f>
        <v>3</v>
      </c>
      <c r="F21" s="6"/>
      <c r="G21" s="1" t="str">
        <f ca="1">VLOOKUP($E21,Daten2!$A$2:$H$38,8,)</f>
        <v>5 cm³</v>
      </c>
    </row>
    <row r="22" spans="1:7" x14ac:dyDescent="0.25">
      <c r="E22" s="5"/>
      <c r="F22" s="6"/>
    </row>
    <row r="23" spans="1:7" x14ac:dyDescent="0.25">
      <c r="A23" s="1" t="s">
        <v>4</v>
      </c>
      <c r="B23" s="1" t="str">
        <f ca="1">VLOOKUP($E23,Daten2!$A$2:$H$38,7,)</f>
        <v>7100 mm³</v>
      </c>
      <c r="C23" s="1" t="s">
        <v>14</v>
      </c>
      <c r="D23" s="7"/>
      <c r="E23" s="5">
        <f>E21+1</f>
        <v>4</v>
      </c>
      <c r="F23" s="6"/>
      <c r="G23" s="1" t="str">
        <f ca="1">VLOOKUP($E23,Daten2!$A$2:$H$38,8,)</f>
        <v>7,1 cm³</v>
      </c>
    </row>
    <row r="24" spans="1:7" x14ac:dyDescent="0.25">
      <c r="E24" s="5"/>
      <c r="F24" s="6"/>
    </row>
    <row r="25" spans="1:7" x14ac:dyDescent="0.25">
      <c r="A25" s="1" t="s">
        <v>5</v>
      </c>
      <c r="B25" s="1" t="str">
        <f ca="1">VLOOKUP($E25,Daten2!$A$2:$H$38,7,)</f>
        <v>5700 mm³</v>
      </c>
      <c r="C25" s="1" t="s">
        <v>14</v>
      </c>
      <c r="D25" s="7"/>
      <c r="E25" s="5">
        <f>E23+1</f>
        <v>5</v>
      </c>
      <c r="F25" s="6"/>
      <c r="G25" s="1" t="str">
        <f ca="1">VLOOKUP($E25,Daten2!$A$2:$H$38,8,)</f>
        <v>5,7 cm³</v>
      </c>
    </row>
    <row r="26" spans="1:7" x14ac:dyDescent="0.25">
      <c r="E26" s="5"/>
      <c r="F26" s="6"/>
    </row>
    <row r="27" spans="1:7" ht="15.6" x14ac:dyDescent="0.3">
      <c r="A27" s="4" t="s">
        <v>16</v>
      </c>
      <c r="E27" s="5"/>
      <c r="G27" s="4" t="s">
        <v>0</v>
      </c>
    </row>
    <row r="28" spans="1:7" ht="15.6" x14ac:dyDescent="0.3">
      <c r="A28" s="4" t="s">
        <v>13</v>
      </c>
      <c r="E28" s="5"/>
      <c r="G28" s="4"/>
    </row>
    <row r="29" spans="1:7" x14ac:dyDescent="0.25">
      <c r="E29" s="5"/>
      <c r="F29" s="6"/>
    </row>
    <row r="30" spans="1:7" x14ac:dyDescent="0.25">
      <c r="A30" s="1" t="s">
        <v>1</v>
      </c>
      <c r="B30" s="1" t="str">
        <f ca="1">VLOOKUP($D30,Daten3!$A$2:$H$38,7,)</f>
        <v>7300000000 mm³</v>
      </c>
      <c r="C30" s="1" t="s">
        <v>14</v>
      </c>
      <c r="D30" s="8">
        <v>1</v>
      </c>
      <c r="E30" s="9" t="str">
        <f ca="1">VLOOKUP($D30,Daten3!$A$2:$H$38,6,)</f>
        <v>m³</v>
      </c>
      <c r="F30" s="6"/>
      <c r="G30" s="1" t="str">
        <f ca="1">VLOOKUP($D30,Daten3!$A$2:$H$38,8,)</f>
        <v>7,3 m³</v>
      </c>
    </row>
    <row r="31" spans="1:7" x14ac:dyDescent="0.25">
      <c r="E31" s="5"/>
      <c r="F31" s="6"/>
    </row>
    <row r="32" spans="1:7" x14ac:dyDescent="0.25">
      <c r="A32" s="1" t="s">
        <v>2</v>
      </c>
      <c r="B32" s="1" t="str">
        <f ca="1">VLOOKUP($D32,Daten3!$A$2:$H$38,7,)</f>
        <v>7 m³</v>
      </c>
      <c r="C32" s="1" t="s">
        <v>14</v>
      </c>
      <c r="D32" s="8">
        <f>D30+1</f>
        <v>2</v>
      </c>
      <c r="E32" s="9" t="str">
        <f ca="1">VLOOKUP($D32,Daten3!$A$2:$H$38,6,)</f>
        <v>mm³</v>
      </c>
      <c r="F32" s="6"/>
      <c r="G32" s="1" t="str">
        <f ca="1">VLOOKUP($D32,Daten3!$A$2:$H$38,8,)</f>
        <v>7000000000 mm³</v>
      </c>
    </row>
    <row r="33" spans="1:7" x14ac:dyDescent="0.25">
      <c r="E33" s="5"/>
      <c r="F33" s="6"/>
    </row>
    <row r="34" spans="1:7" x14ac:dyDescent="0.25">
      <c r="A34" s="1" t="s">
        <v>3</v>
      </c>
      <c r="B34" s="1" t="str">
        <f ca="1">VLOOKUP($D34,Daten3!$A$2:$H$38,7,)</f>
        <v>3200 cm³</v>
      </c>
      <c r="C34" s="1" t="s">
        <v>14</v>
      </c>
      <c r="D34" s="8">
        <f>D32+1</f>
        <v>3</v>
      </c>
      <c r="E34" s="9" t="str">
        <f ca="1">VLOOKUP($D34,Daten3!$A$2:$H$38,6,)</f>
        <v>dm³</v>
      </c>
      <c r="F34" s="6"/>
      <c r="G34" s="1" t="str">
        <f ca="1">VLOOKUP($D34,Daten3!$A$2:$H$38,8,)</f>
        <v>3,2 dm³</v>
      </c>
    </row>
    <row r="35" spans="1:7" x14ac:dyDescent="0.25">
      <c r="E35" s="5"/>
      <c r="F35" s="6"/>
    </row>
    <row r="36" spans="1:7" x14ac:dyDescent="0.25">
      <c r="A36" s="1" t="s">
        <v>4</v>
      </c>
      <c r="B36" s="1" t="str">
        <f ca="1">VLOOKUP($D36,Daten3!$A$2:$H$38,7,)</f>
        <v>3400000000 mm³</v>
      </c>
      <c r="C36" s="1" t="s">
        <v>14</v>
      </c>
      <c r="D36" s="8">
        <f>D34+1</f>
        <v>4</v>
      </c>
      <c r="E36" s="9" t="str">
        <f ca="1">VLOOKUP($D36,Daten3!$A$2:$H$38,6,)</f>
        <v>m³</v>
      </c>
      <c r="F36" s="6"/>
      <c r="G36" s="1" t="str">
        <f ca="1">VLOOKUP($D36,Daten3!$A$2:$H$38,8,)</f>
        <v>3,4 m³</v>
      </c>
    </row>
    <row r="37" spans="1:7" x14ac:dyDescent="0.25">
      <c r="E37" s="5"/>
      <c r="F37" s="6"/>
    </row>
    <row r="38" spans="1:7" x14ac:dyDescent="0.25">
      <c r="A38" s="1" t="s">
        <v>5</v>
      </c>
      <c r="B38" s="1" t="str">
        <f ca="1">VLOOKUP($D38,Daten3!$A$2:$H$38,7,)</f>
        <v>3 m³</v>
      </c>
      <c r="C38" s="1" t="s">
        <v>14</v>
      </c>
      <c r="D38" s="8">
        <f>D36+1</f>
        <v>5</v>
      </c>
      <c r="E38" s="9" t="str">
        <f ca="1">VLOOKUP($D38,Daten3!$A$2:$H$38,6,)</f>
        <v>mm³</v>
      </c>
      <c r="F38" s="6"/>
      <c r="G38" s="1" t="str">
        <f ca="1">VLOOKUP($D38,Daten3!$A$2:$H$38,8,)</f>
        <v>3000000000 mm³</v>
      </c>
    </row>
    <row r="39" spans="1:7" x14ac:dyDescent="0.25">
      <c r="E39" s="5"/>
      <c r="F39" s="6"/>
    </row>
    <row r="40" spans="1:7" x14ac:dyDescent="0.25">
      <c r="A40" s="1" t="s">
        <v>6</v>
      </c>
      <c r="B40" s="1" t="str">
        <f ca="1">VLOOKUP($D40,Daten4!$A$2:$H$38,7,)</f>
        <v>6,87 m³</v>
      </c>
      <c r="C40" s="1" t="s">
        <v>14</v>
      </c>
      <c r="D40" s="8">
        <v>1</v>
      </c>
      <c r="E40" s="9" t="str">
        <f ca="1">VLOOKUP($D40,Daten4!$A$2:$H$38,6,)</f>
        <v>cm³</v>
      </c>
      <c r="F40" s="6"/>
      <c r="G40" s="1" t="str">
        <f ca="1">VLOOKUP($D40,Daten4!$A$2:$H$38,8,)</f>
        <v>6870000 cm³</v>
      </c>
    </row>
    <row r="41" spans="1:7" x14ac:dyDescent="0.25">
      <c r="E41" s="5"/>
      <c r="F41" s="6"/>
    </row>
    <row r="42" spans="1:7" x14ac:dyDescent="0.25">
      <c r="A42" s="1" t="s">
        <v>7</v>
      </c>
      <c r="B42" s="1" t="str">
        <f ca="1">VLOOKUP($D42,Daten4!$A$2:$H$38,7,)</f>
        <v>6,61 m³</v>
      </c>
      <c r="C42" s="1" t="s">
        <v>14</v>
      </c>
      <c r="D42" s="8">
        <f>D40+1</f>
        <v>2</v>
      </c>
      <c r="E42" s="9" t="str">
        <f ca="1">VLOOKUP($D42,Daten4!$A$2:$H$38,6,)</f>
        <v>mm³</v>
      </c>
      <c r="F42" s="6"/>
      <c r="G42" s="1" t="str">
        <f ca="1">VLOOKUP($D42,Daten4!$A$2:$H$38,8,)</f>
        <v>6610000000 mm³</v>
      </c>
    </row>
    <row r="43" spans="1:7" x14ac:dyDescent="0.25">
      <c r="E43" s="5"/>
      <c r="F43" s="6"/>
    </row>
    <row r="44" spans="1:7" x14ac:dyDescent="0.25">
      <c r="A44" s="1" t="s">
        <v>8</v>
      </c>
      <c r="B44" s="1" t="str">
        <f ca="1">VLOOKUP($D44,Daten4!$A$2:$H$38,7,)</f>
        <v>3360000 cm³</v>
      </c>
      <c r="C44" s="1" t="s">
        <v>14</v>
      </c>
      <c r="D44" s="8">
        <f>D42+1</f>
        <v>3</v>
      </c>
      <c r="E44" s="9" t="str">
        <f ca="1">VLOOKUP($D44,Daten4!$A$2:$H$38,6,)</f>
        <v>m³</v>
      </c>
      <c r="F44" s="6"/>
      <c r="G44" s="1" t="str">
        <f ca="1">VLOOKUP($D44,Daten4!$A$2:$H$38,8,)</f>
        <v>3,36 m³</v>
      </c>
    </row>
    <row r="45" spans="1:7" x14ac:dyDescent="0.25">
      <c r="E45" s="5"/>
      <c r="F45" s="6"/>
    </row>
    <row r="46" spans="1:7" ht="15.6" x14ac:dyDescent="0.3">
      <c r="A46" s="4" t="s">
        <v>17</v>
      </c>
      <c r="E46" s="5"/>
      <c r="G46" s="4" t="s">
        <v>0</v>
      </c>
    </row>
    <row r="47" spans="1:7" ht="7.8" customHeight="1" x14ac:dyDescent="0.25">
      <c r="E47" s="5"/>
      <c r="F47" s="6"/>
    </row>
    <row r="48" spans="1:7" x14ac:dyDescent="0.25">
      <c r="A48" s="1" t="s">
        <v>1</v>
      </c>
      <c r="B48" s="1" t="str">
        <f ca="1">VLOOKUP($D48,Daten5!$A$2:$H$38,7,)</f>
        <v>48,979 dm³</v>
      </c>
      <c r="C48" s="1" t="s">
        <v>14</v>
      </c>
      <c r="D48" s="8">
        <v>1</v>
      </c>
      <c r="E48" s="9"/>
      <c r="F48" s="6"/>
      <c r="G48" s="1" t="str">
        <f ca="1">VLOOKUP($D48,Daten5!$A$2:$H$38,8,)</f>
        <v>48979 cm³</v>
      </c>
    </row>
    <row r="49" spans="1:7" x14ac:dyDescent="0.25">
      <c r="E49" s="5"/>
      <c r="F49" s="6"/>
    </row>
    <row r="50" spans="1:7" x14ac:dyDescent="0.25">
      <c r="A50" s="1" t="s">
        <v>2</v>
      </c>
      <c r="B50" s="1" t="str">
        <f ca="1">VLOOKUP($D50,Daten5!$A$2:$H$38,7,)</f>
        <v>69,744 dm³</v>
      </c>
      <c r="C50" s="1" t="s">
        <v>14</v>
      </c>
      <c r="D50" s="8">
        <f>D48+1</f>
        <v>2</v>
      </c>
      <c r="E50" s="9"/>
      <c r="F50" s="6"/>
      <c r="G50" s="1" t="str">
        <f ca="1">VLOOKUP($D50,Daten5!$A$2:$H$38,8,)</f>
        <v>69744 cm³</v>
      </c>
    </row>
    <row r="51" spans="1:7" x14ac:dyDescent="0.25">
      <c r="E51" s="5"/>
      <c r="F51" s="6"/>
    </row>
    <row r="52" spans="1:7" x14ac:dyDescent="0.25">
      <c r="A52" s="1" t="s">
        <v>3</v>
      </c>
      <c r="B52" s="1" t="str">
        <f ca="1">VLOOKUP($D52,Daten5!$A$2:$H$38,7,)</f>
        <v>6,822 m³</v>
      </c>
      <c r="C52" s="1" t="s">
        <v>14</v>
      </c>
      <c r="D52" s="8">
        <f>D50+1</f>
        <v>3</v>
      </c>
      <c r="E52" s="9"/>
      <c r="F52" s="6"/>
      <c r="G52" s="1" t="str">
        <f ca="1">VLOOKUP($D52,Daten5!$A$2:$H$38,8,)</f>
        <v>6822 dm³</v>
      </c>
    </row>
    <row r="53" spans="1:7" x14ac:dyDescent="0.25">
      <c r="E53" s="5"/>
      <c r="F53" s="6"/>
    </row>
    <row r="54" spans="1:7" x14ac:dyDescent="0.25">
      <c r="A54" s="1" t="s">
        <v>4</v>
      </c>
      <c r="B54" s="1" t="str">
        <f ca="1">VLOOKUP($D54,Daten5!$A$2:$H$38,7,)</f>
        <v>29,692 cm³</v>
      </c>
      <c r="C54" s="1" t="s">
        <v>14</v>
      </c>
      <c r="D54" s="8">
        <f>D52+1</f>
        <v>4</v>
      </c>
      <c r="E54" s="9"/>
      <c r="F54" s="6"/>
      <c r="G54" s="1" t="str">
        <f ca="1">VLOOKUP($D54,Daten5!$A$2:$H$38,8,)</f>
        <v>29692 mm³</v>
      </c>
    </row>
    <row r="55" spans="1:7" x14ac:dyDescent="0.25">
      <c r="E55" s="5"/>
      <c r="F55" s="6"/>
    </row>
    <row r="56" spans="1:7" x14ac:dyDescent="0.25">
      <c r="A56" s="1" t="s">
        <v>5</v>
      </c>
      <c r="B56" s="1" t="str">
        <f ca="1">VLOOKUP($D56,Daten5!$A$2:$H$38,7,)</f>
        <v>85,203 cm³</v>
      </c>
      <c r="C56" s="1" t="s">
        <v>14</v>
      </c>
      <c r="D56" s="8">
        <f>D54+1</f>
        <v>5</v>
      </c>
      <c r="E56" s="9"/>
      <c r="F56" s="6"/>
      <c r="G56" s="1" t="str">
        <f ca="1">VLOOKUP($D56,Daten5!$A$2:$H$38,8,)</f>
        <v>85203 mm³</v>
      </c>
    </row>
    <row r="57" spans="1:7" x14ac:dyDescent="0.25">
      <c r="E57" s="5"/>
      <c r="F57" s="6"/>
    </row>
    <row r="58" spans="1:7" x14ac:dyDescent="0.25">
      <c r="A58" s="1" t="s">
        <v>6</v>
      </c>
      <c r="B58" s="1" t="str">
        <f ca="1">VLOOKUP($D58,Daten5!$A$2:$H$38,7,)</f>
        <v>0,68 m³</v>
      </c>
      <c r="C58" s="1" t="s">
        <v>14</v>
      </c>
      <c r="D58" s="8">
        <f>D56+1</f>
        <v>6</v>
      </c>
      <c r="E58" s="9"/>
      <c r="F58" s="6"/>
      <c r="G58" s="1" t="str">
        <f ca="1">VLOOKUP($D58,Daten5!$A$2:$H$38,8,)</f>
        <v>680 dm³</v>
      </c>
    </row>
  </sheetData>
  <mergeCells count="2">
    <mergeCell ref="K3:L6"/>
    <mergeCell ref="K9:L9"/>
  </mergeCells>
  <phoneticPr fontId="0" type="noConversion"/>
  <pageMargins left="0.70866141732283472" right="0.70866141732283472" top="0.15748031496062992" bottom="0.15748031496062992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9"/>
  <sheetViews>
    <sheetView workbookViewId="0">
      <selection activeCell="C2" sqref="C2:H4"/>
    </sheetView>
  </sheetViews>
  <sheetFormatPr baseColWidth="10" defaultRowHeight="13.2" x14ac:dyDescent="0.25"/>
  <cols>
    <col min="2" max="2" width="35" customWidth="1"/>
    <col min="5" max="5" width="11.44140625" style="3" customWidth="1"/>
    <col min="7" max="8" width="13.33203125" bestFit="1" customWidth="1"/>
  </cols>
  <sheetData>
    <row r="1" spans="1:13" x14ac:dyDescent="0.25">
      <c r="C1" s="3" t="s">
        <v>9</v>
      </c>
      <c r="D1" s="3" t="s">
        <v>11</v>
      </c>
    </row>
    <row r="2" spans="1:13" ht="15" x14ac:dyDescent="0.25">
      <c r="A2">
        <f ca="1">RANK(B2,$B$2:$B$38)</f>
        <v>18</v>
      </c>
      <c r="B2">
        <f ca="1">RAND()</f>
        <v>0.46317420093843742</v>
      </c>
      <c r="C2">
        <f t="shared" ref="C2:C9" ca="1" si="0">ROUND(RAND()*8+1,0)</f>
        <v>4</v>
      </c>
      <c r="D2" s="3" t="s">
        <v>18</v>
      </c>
      <c r="E2" s="3">
        <f ca="1">C2*1000</f>
        <v>4000</v>
      </c>
      <c r="F2" s="3" t="s">
        <v>19</v>
      </c>
      <c r="G2" t="str">
        <f ca="1">C2&amp;" "&amp;D2</f>
        <v>4 m³</v>
      </c>
      <c r="H2" t="str">
        <f ca="1">E2&amp;" "&amp;F2</f>
        <v>4000 dm³</v>
      </c>
      <c r="M2" s="2"/>
    </row>
    <row r="3" spans="1:13" ht="15" x14ac:dyDescent="0.25">
      <c r="A3">
        <f t="shared" ref="A3:A38" ca="1" si="1">RANK(B3,$B$2:$B$38)</f>
        <v>24</v>
      </c>
      <c r="B3">
        <f t="shared" ref="B3:B38" ca="1" si="2">RAND()</f>
        <v>0.29280902364117545</v>
      </c>
      <c r="C3">
        <f t="shared" ca="1" si="0"/>
        <v>6</v>
      </c>
      <c r="D3" s="3" t="s">
        <v>19</v>
      </c>
      <c r="E3" s="3">
        <f ca="1">C3*1000</f>
        <v>6000</v>
      </c>
      <c r="F3" s="3" t="s">
        <v>20</v>
      </c>
      <c r="G3" t="str">
        <f ca="1">C3&amp;" "&amp;D3</f>
        <v>6 dm³</v>
      </c>
      <c r="H3" t="str">
        <f ca="1">E3&amp;" "&amp;F3</f>
        <v>6000 cm³</v>
      </c>
      <c r="M3" s="2"/>
    </row>
    <row r="4" spans="1:13" ht="15" x14ac:dyDescent="0.25">
      <c r="A4">
        <f t="shared" ca="1" si="1"/>
        <v>19</v>
      </c>
      <c r="B4">
        <f t="shared" ca="1" si="2"/>
        <v>0.44344773857302855</v>
      </c>
      <c r="C4">
        <f t="shared" ca="1" si="0"/>
        <v>8</v>
      </c>
      <c r="D4" s="3" t="s">
        <v>20</v>
      </c>
      <c r="E4" s="3">
        <f ca="1">C4*1000</f>
        <v>8000</v>
      </c>
      <c r="F4" s="3" t="s">
        <v>21</v>
      </c>
      <c r="G4" t="str">
        <f ca="1">C4&amp;" "&amp;D4</f>
        <v>8 cm³</v>
      </c>
      <c r="H4" t="str">
        <f ca="1">E4&amp;" "&amp;F4</f>
        <v>8000 mm³</v>
      </c>
      <c r="M4" s="2"/>
    </row>
    <row r="5" spans="1:13" ht="15" x14ac:dyDescent="0.25">
      <c r="A5">
        <f t="shared" ca="1" si="1"/>
        <v>9</v>
      </c>
      <c r="B5">
        <f t="shared" ca="1" si="2"/>
        <v>0.70980439233591197</v>
      </c>
      <c r="C5">
        <f t="shared" ca="1" si="0"/>
        <v>6</v>
      </c>
      <c r="D5" s="3" t="s">
        <v>18</v>
      </c>
      <c r="E5" s="3">
        <f t="shared" ref="E5:E38" ca="1" si="3">C5*1000</f>
        <v>6000</v>
      </c>
      <c r="F5" s="3" t="s">
        <v>19</v>
      </c>
      <c r="G5" t="str">
        <f t="shared" ref="G5:G10" ca="1" si="4">C5&amp;" "&amp;D5</f>
        <v>6 m³</v>
      </c>
      <c r="H5" t="str">
        <f t="shared" ref="H5:H10" ca="1" si="5">E5&amp;" "&amp;F5</f>
        <v>6000 dm³</v>
      </c>
      <c r="M5" s="2"/>
    </row>
    <row r="6" spans="1:13" ht="15" x14ac:dyDescent="0.25">
      <c r="A6">
        <f t="shared" ca="1" si="1"/>
        <v>36</v>
      </c>
      <c r="B6">
        <f t="shared" ca="1" si="2"/>
        <v>4.7283651491603962E-2</v>
      </c>
      <c r="C6">
        <f t="shared" ca="1" si="0"/>
        <v>7</v>
      </c>
      <c r="D6" s="3" t="s">
        <v>19</v>
      </c>
      <c r="E6" s="3">
        <f t="shared" ca="1" si="3"/>
        <v>7000</v>
      </c>
      <c r="F6" s="3" t="s">
        <v>20</v>
      </c>
      <c r="G6" t="str">
        <f t="shared" ca="1" si="4"/>
        <v>7 dm³</v>
      </c>
      <c r="H6" t="str">
        <f t="shared" ca="1" si="5"/>
        <v>7000 cm³</v>
      </c>
      <c r="M6" s="2"/>
    </row>
    <row r="7" spans="1:13" ht="15" x14ac:dyDescent="0.25">
      <c r="A7">
        <f t="shared" ca="1" si="1"/>
        <v>10</v>
      </c>
      <c r="B7">
        <f t="shared" ca="1" si="2"/>
        <v>0.69758501800351747</v>
      </c>
      <c r="C7">
        <f t="shared" ca="1" si="0"/>
        <v>5</v>
      </c>
      <c r="D7" s="3" t="s">
        <v>20</v>
      </c>
      <c r="E7" s="3">
        <f t="shared" ca="1" si="3"/>
        <v>5000</v>
      </c>
      <c r="F7" s="3" t="s">
        <v>21</v>
      </c>
      <c r="G7" t="str">
        <f t="shared" ca="1" si="4"/>
        <v>5 cm³</v>
      </c>
      <c r="H7" t="str">
        <f t="shared" ca="1" si="5"/>
        <v>5000 mm³</v>
      </c>
      <c r="M7" s="2"/>
    </row>
    <row r="8" spans="1:13" ht="15" x14ac:dyDescent="0.25">
      <c r="A8">
        <f t="shared" ca="1" si="1"/>
        <v>12</v>
      </c>
      <c r="B8">
        <f t="shared" ca="1" si="2"/>
        <v>0.64291861496329827</v>
      </c>
      <c r="C8">
        <f t="shared" ca="1" si="0"/>
        <v>3</v>
      </c>
      <c r="D8" s="3" t="s">
        <v>18</v>
      </c>
      <c r="E8" s="3">
        <f t="shared" ca="1" si="3"/>
        <v>3000</v>
      </c>
      <c r="F8" s="3" t="s">
        <v>19</v>
      </c>
      <c r="G8" t="str">
        <f t="shared" ca="1" si="4"/>
        <v>3 m³</v>
      </c>
      <c r="H8" t="str">
        <f t="shared" ca="1" si="5"/>
        <v>3000 dm³</v>
      </c>
      <c r="M8" s="2"/>
    </row>
    <row r="9" spans="1:13" ht="15" x14ac:dyDescent="0.25">
      <c r="A9">
        <f t="shared" ca="1" si="1"/>
        <v>32</v>
      </c>
      <c r="B9">
        <f t="shared" ca="1" si="2"/>
        <v>0.12659106617918259</v>
      </c>
      <c r="C9">
        <f t="shared" ca="1" si="0"/>
        <v>5</v>
      </c>
      <c r="D9" s="3" t="s">
        <v>19</v>
      </c>
      <c r="E9" s="3">
        <f t="shared" ca="1" si="3"/>
        <v>5000</v>
      </c>
      <c r="F9" s="3" t="s">
        <v>20</v>
      </c>
      <c r="G9" t="str">
        <f t="shared" ca="1" si="4"/>
        <v>5 dm³</v>
      </c>
      <c r="H9" t="str">
        <f t="shared" ca="1" si="5"/>
        <v>5000 cm³</v>
      </c>
      <c r="M9" s="2"/>
    </row>
    <row r="10" spans="1:13" ht="15" x14ac:dyDescent="0.25">
      <c r="A10">
        <f t="shared" ca="1" si="1"/>
        <v>13</v>
      </c>
      <c r="B10">
        <f t="shared" ca="1" si="2"/>
        <v>0.61990078107243685</v>
      </c>
      <c r="C10">
        <f t="shared" ref="C10:C17" ca="1" si="6">ROUND(RAND()*8+10,0)</f>
        <v>13</v>
      </c>
      <c r="D10" s="3" t="s">
        <v>20</v>
      </c>
      <c r="E10" s="3">
        <f t="shared" ca="1" si="3"/>
        <v>13000</v>
      </c>
      <c r="F10" s="3" t="s">
        <v>21</v>
      </c>
      <c r="G10" t="str">
        <f t="shared" ca="1" si="4"/>
        <v>13 cm³</v>
      </c>
      <c r="H10" t="str">
        <f t="shared" ca="1" si="5"/>
        <v>13000 mm³</v>
      </c>
      <c r="M10" s="2"/>
    </row>
    <row r="11" spans="1:13" ht="15" x14ac:dyDescent="0.25">
      <c r="A11">
        <f t="shared" ca="1" si="1"/>
        <v>17</v>
      </c>
      <c r="B11">
        <f t="shared" ca="1" si="2"/>
        <v>0.46385440364806263</v>
      </c>
      <c r="C11">
        <f t="shared" ca="1" si="6"/>
        <v>14</v>
      </c>
      <c r="D11" s="3" t="s">
        <v>18</v>
      </c>
      <c r="E11" s="3">
        <f t="shared" ca="1" si="3"/>
        <v>14000</v>
      </c>
      <c r="F11" s="3" t="s">
        <v>19</v>
      </c>
      <c r="G11" t="str">
        <f t="shared" ref="G11:G22" ca="1" si="7">C11&amp;" "&amp;D11</f>
        <v>14 m³</v>
      </c>
      <c r="H11" t="str">
        <f t="shared" ref="H11:H22" ca="1" si="8">E11&amp;" "&amp;F11</f>
        <v>14000 dm³</v>
      </c>
      <c r="M11" s="2"/>
    </row>
    <row r="12" spans="1:13" ht="15" x14ac:dyDescent="0.25">
      <c r="A12">
        <f t="shared" ca="1" si="1"/>
        <v>11</v>
      </c>
      <c r="B12">
        <f t="shared" ca="1" si="2"/>
        <v>0.67651518241574393</v>
      </c>
      <c r="C12">
        <f t="shared" ca="1" si="6"/>
        <v>16</v>
      </c>
      <c r="D12" s="3" t="s">
        <v>19</v>
      </c>
      <c r="E12" s="3">
        <f t="shared" ca="1" si="3"/>
        <v>16000</v>
      </c>
      <c r="F12" s="3" t="s">
        <v>20</v>
      </c>
      <c r="G12" t="str">
        <f t="shared" ca="1" si="7"/>
        <v>16 dm³</v>
      </c>
      <c r="H12" t="str">
        <f t="shared" ca="1" si="8"/>
        <v>16000 cm³</v>
      </c>
      <c r="M12" s="2"/>
    </row>
    <row r="13" spans="1:13" ht="15" x14ac:dyDescent="0.25">
      <c r="A13">
        <f t="shared" ca="1" si="1"/>
        <v>20</v>
      </c>
      <c r="B13">
        <f t="shared" ca="1" si="2"/>
        <v>0.40375414910546725</v>
      </c>
      <c r="C13">
        <f t="shared" ca="1" si="6"/>
        <v>13</v>
      </c>
      <c r="D13" s="3" t="s">
        <v>20</v>
      </c>
      <c r="E13" s="3">
        <f t="shared" ca="1" si="3"/>
        <v>13000</v>
      </c>
      <c r="F13" s="3" t="s">
        <v>21</v>
      </c>
      <c r="G13" t="str">
        <f t="shared" ca="1" si="7"/>
        <v>13 cm³</v>
      </c>
      <c r="H13" t="str">
        <f t="shared" ca="1" si="8"/>
        <v>13000 mm³</v>
      </c>
      <c r="M13" s="2"/>
    </row>
    <row r="14" spans="1:13" ht="15" x14ac:dyDescent="0.25">
      <c r="A14">
        <f t="shared" ca="1" si="1"/>
        <v>23</v>
      </c>
      <c r="B14">
        <f t="shared" ca="1" si="2"/>
        <v>0.31237919209775977</v>
      </c>
      <c r="C14">
        <f t="shared" ca="1" si="6"/>
        <v>13</v>
      </c>
      <c r="D14" s="3" t="s">
        <v>18</v>
      </c>
      <c r="E14" s="3">
        <f t="shared" ca="1" si="3"/>
        <v>13000</v>
      </c>
      <c r="F14" s="3" t="s">
        <v>19</v>
      </c>
      <c r="G14" t="str">
        <f t="shared" ca="1" si="7"/>
        <v>13 m³</v>
      </c>
      <c r="H14" t="str">
        <f t="shared" ca="1" si="8"/>
        <v>13000 dm³</v>
      </c>
      <c r="M14" s="2"/>
    </row>
    <row r="15" spans="1:13" ht="15" x14ac:dyDescent="0.25">
      <c r="A15">
        <f t="shared" ca="1" si="1"/>
        <v>37</v>
      </c>
      <c r="B15">
        <f t="shared" ca="1" si="2"/>
        <v>3.3292451508369902E-3</v>
      </c>
      <c r="C15">
        <f t="shared" ca="1" si="6"/>
        <v>13</v>
      </c>
      <c r="D15" s="3" t="s">
        <v>19</v>
      </c>
      <c r="E15" s="3">
        <f t="shared" ca="1" si="3"/>
        <v>13000</v>
      </c>
      <c r="F15" s="3" t="s">
        <v>20</v>
      </c>
      <c r="G15" t="str">
        <f t="shared" ca="1" si="7"/>
        <v>13 dm³</v>
      </c>
      <c r="H15" t="str">
        <f t="shared" ca="1" si="8"/>
        <v>13000 cm³</v>
      </c>
      <c r="M15" s="2"/>
    </row>
    <row r="16" spans="1:13" ht="15" x14ac:dyDescent="0.25">
      <c r="A16">
        <f t="shared" ca="1" si="1"/>
        <v>33</v>
      </c>
      <c r="B16">
        <f t="shared" ca="1" si="2"/>
        <v>8.6186486453596833E-2</v>
      </c>
      <c r="C16">
        <f t="shared" ca="1" si="6"/>
        <v>11</v>
      </c>
      <c r="D16" s="3" t="s">
        <v>20</v>
      </c>
      <c r="E16" s="3">
        <f t="shared" ca="1" si="3"/>
        <v>11000</v>
      </c>
      <c r="F16" s="3" t="s">
        <v>21</v>
      </c>
      <c r="G16" t="str">
        <f t="shared" ca="1" si="7"/>
        <v>11 cm³</v>
      </c>
      <c r="H16" t="str">
        <f t="shared" ca="1" si="8"/>
        <v>11000 mm³</v>
      </c>
      <c r="M16" s="2"/>
    </row>
    <row r="17" spans="1:13" ht="15" x14ac:dyDescent="0.25">
      <c r="A17">
        <f t="shared" ca="1" si="1"/>
        <v>15</v>
      </c>
      <c r="B17">
        <f t="shared" ca="1" si="2"/>
        <v>0.57815657233742312</v>
      </c>
      <c r="C17">
        <f t="shared" ca="1" si="6"/>
        <v>17</v>
      </c>
      <c r="D17" s="3" t="s">
        <v>18</v>
      </c>
      <c r="E17" s="3">
        <f t="shared" ca="1" si="3"/>
        <v>17000</v>
      </c>
      <c r="F17" s="3" t="s">
        <v>19</v>
      </c>
      <c r="G17" t="str">
        <f t="shared" ca="1" si="7"/>
        <v>17 m³</v>
      </c>
      <c r="H17" t="str">
        <f t="shared" ca="1" si="8"/>
        <v>17000 dm³</v>
      </c>
      <c r="M17" s="2"/>
    </row>
    <row r="18" spans="1:13" ht="15" x14ac:dyDescent="0.25">
      <c r="A18">
        <f t="shared" ca="1" si="1"/>
        <v>31</v>
      </c>
      <c r="B18">
        <f t="shared" ca="1" si="2"/>
        <v>0.17642341405354478</v>
      </c>
      <c r="C18">
        <f ca="1">ROUND(RAND()*108+1,0)</f>
        <v>65</v>
      </c>
      <c r="D18" s="3" t="s">
        <v>19</v>
      </c>
      <c r="E18" s="3">
        <f t="shared" ca="1" si="3"/>
        <v>65000</v>
      </c>
      <c r="F18" s="3" t="s">
        <v>20</v>
      </c>
      <c r="G18" t="str">
        <f t="shared" ca="1" si="7"/>
        <v>65 dm³</v>
      </c>
      <c r="H18" t="str">
        <f t="shared" ca="1" si="8"/>
        <v>65000 cm³</v>
      </c>
      <c r="M18" s="2"/>
    </row>
    <row r="19" spans="1:13" ht="15" x14ac:dyDescent="0.25">
      <c r="A19">
        <f t="shared" ca="1" si="1"/>
        <v>4</v>
      </c>
      <c r="B19">
        <f t="shared" ca="1" si="2"/>
        <v>0.90118291066067246</v>
      </c>
      <c r="C19">
        <f t="shared" ref="C19:C25" ca="1" si="9">ROUND(RAND()*108+1,0)</f>
        <v>25</v>
      </c>
      <c r="D19" s="3" t="s">
        <v>20</v>
      </c>
      <c r="E19" s="3">
        <f t="shared" ca="1" si="3"/>
        <v>25000</v>
      </c>
      <c r="F19" s="3" t="s">
        <v>21</v>
      </c>
      <c r="G19" t="str">
        <f t="shared" ca="1" si="7"/>
        <v>25 cm³</v>
      </c>
      <c r="H19" t="str">
        <f t="shared" ca="1" si="8"/>
        <v>25000 mm³</v>
      </c>
      <c r="M19" s="2"/>
    </row>
    <row r="20" spans="1:13" ht="15" x14ac:dyDescent="0.25">
      <c r="A20">
        <f t="shared" ca="1" si="1"/>
        <v>26</v>
      </c>
      <c r="B20">
        <f t="shared" ca="1" si="2"/>
        <v>0.28810842820070126</v>
      </c>
      <c r="C20">
        <f t="shared" ca="1" si="9"/>
        <v>35</v>
      </c>
      <c r="D20" s="3" t="s">
        <v>18</v>
      </c>
      <c r="E20" s="3">
        <f t="shared" ca="1" si="3"/>
        <v>35000</v>
      </c>
      <c r="F20" s="3" t="s">
        <v>19</v>
      </c>
      <c r="G20" t="str">
        <f t="shared" ca="1" si="7"/>
        <v>35 m³</v>
      </c>
      <c r="H20" t="str">
        <f t="shared" ca="1" si="8"/>
        <v>35000 dm³</v>
      </c>
      <c r="M20" s="2"/>
    </row>
    <row r="21" spans="1:13" ht="15" x14ac:dyDescent="0.25">
      <c r="A21">
        <f t="shared" ca="1" si="1"/>
        <v>5</v>
      </c>
      <c r="B21">
        <f t="shared" ca="1" si="2"/>
        <v>0.87589376527709495</v>
      </c>
      <c r="C21">
        <f t="shared" ca="1" si="9"/>
        <v>96</v>
      </c>
      <c r="D21" s="3" t="s">
        <v>19</v>
      </c>
      <c r="E21" s="3">
        <f t="shared" ca="1" si="3"/>
        <v>96000</v>
      </c>
      <c r="F21" s="3" t="s">
        <v>20</v>
      </c>
      <c r="G21" t="str">
        <f t="shared" ca="1" si="7"/>
        <v>96 dm³</v>
      </c>
      <c r="H21" t="str">
        <f t="shared" ca="1" si="8"/>
        <v>96000 cm³</v>
      </c>
      <c r="M21" s="2"/>
    </row>
    <row r="22" spans="1:13" x14ac:dyDescent="0.25">
      <c r="A22">
        <f t="shared" ca="1" si="1"/>
        <v>28</v>
      </c>
      <c r="B22">
        <f t="shared" ca="1" si="2"/>
        <v>0.20194462815566672</v>
      </c>
      <c r="C22">
        <f t="shared" ca="1" si="9"/>
        <v>49</v>
      </c>
      <c r="D22" s="3" t="s">
        <v>20</v>
      </c>
      <c r="E22" s="3">
        <f t="shared" ca="1" si="3"/>
        <v>49000</v>
      </c>
      <c r="F22" s="3" t="s">
        <v>21</v>
      </c>
      <c r="G22" t="str">
        <f t="shared" ca="1" si="7"/>
        <v>49 cm³</v>
      </c>
      <c r="H22" t="str">
        <f t="shared" ca="1" si="8"/>
        <v>49000 mm³</v>
      </c>
    </row>
    <row r="23" spans="1:13" x14ac:dyDescent="0.25">
      <c r="A23">
        <f t="shared" ca="1" si="1"/>
        <v>34</v>
      </c>
      <c r="B23">
        <f t="shared" ca="1" si="2"/>
        <v>6.3712456257206895E-2</v>
      </c>
      <c r="C23">
        <f t="shared" ca="1" si="9"/>
        <v>21</v>
      </c>
      <c r="D23" s="3" t="s">
        <v>18</v>
      </c>
      <c r="E23" s="3">
        <f t="shared" ca="1" si="3"/>
        <v>21000</v>
      </c>
      <c r="F23" s="3" t="s">
        <v>19</v>
      </c>
      <c r="G23" t="str">
        <f t="shared" ref="G23:G38" ca="1" si="10">C23&amp;" "&amp;D23</f>
        <v>21 m³</v>
      </c>
      <c r="H23" t="str">
        <f t="shared" ref="H23:H38" ca="1" si="11">E23&amp;" "&amp;F23</f>
        <v>21000 dm³</v>
      </c>
    </row>
    <row r="24" spans="1:13" x14ac:dyDescent="0.25">
      <c r="A24">
        <f t="shared" ca="1" si="1"/>
        <v>22</v>
      </c>
      <c r="B24">
        <f t="shared" ca="1" si="2"/>
        <v>0.34430355447966265</v>
      </c>
      <c r="C24">
        <f t="shared" ca="1" si="9"/>
        <v>99</v>
      </c>
      <c r="D24" s="3" t="s">
        <v>19</v>
      </c>
      <c r="E24" s="3">
        <f t="shared" ca="1" si="3"/>
        <v>99000</v>
      </c>
      <c r="F24" s="3" t="s">
        <v>20</v>
      </c>
      <c r="G24" t="str">
        <f t="shared" ca="1" si="10"/>
        <v>99 dm³</v>
      </c>
      <c r="H24" t="str">
        <f t="shared" ca="1" si="11"/>
        <v>99000 cm³</v>
      </c>
    </row>
    <row r="25" spans="1:13" x14ac:dyDescent="0.25">
      <c r="A25">
        <f t="shared" ca="1" si="1"/>
        <v>7</v>
      </c>
      <c r="B25">
        <f t="shared" ca="1" si="2"/>
        <v>0.80853760852007872</v>
      </c>
      <c r="C25">
        <f t="shared" ca="1" si="9"/>
        <v>45</v>
      </c>
      <c r="D25" s="3" t="s">
        <v>20</v>
      </c>
      <c r="E25" s="3">
        <f t="shared" ca="1" si="3"/>
        <v>45000</v>
      </c>
      <c r="F25" s="3" t="s">
        <v>21</v>
      </c>
      <c r="G25" t="str">
        <f t="shared" ca="1" si="10"/>
        <v>45 cm³</v>
      </c>
      <c r="H25" t="str">
        <f t="shared" ca="1" si="11"/>
        <v>45000 mm³</v>
      </c>
    </row>
    <row r="26" spans="1:13" x14ac:dyDescent="0.25">
      <c r="A26">
        <f t="shared" ca="1" si="1"/>
        <v>8</v>
      </c>
      <c r="B26">
        <f t="shared" ca="1" si="2"/>
        <v>0.77897217202209235</v>
      </c>
      <c r="C26">
        <f t="shared" ref="C26:C38" ca="1" si="12">ROUND(RAND()*108+100,0)/10</f>
        <v>17.600000000000001</v>
      </c>
      <c r="D26" s="3" t="s">
        <v>18</v>
      </c>
      <c r="E26" s="3">
        <f t="shared" ca="1" si="3"/>
        <v>17600</v>
      </c>
      <c r="F26" s="3" t="s">
        <v>19</v>
      </c>
      <c r="G26" t="str">
        <f t="shared" ca="1" si="10"/>
        <v>17,6 m³</v>
      </c>
      <c r="H26" t="str">
        <f t="shared" ca="1" si="11"/>
        <v>17600 dm³</v>
      </c>
    </row>
    <row r="27" spans="1:13" x14ac:dyDescent="0.25">
      <c r="A27">
        <f t="shared" ca="1" si="1"/>
        <v>3</v>
      </c>
      <c r="B27">
        <f t="shared" ca="1" si="2"/>
        <v>0.94324293086819766</v>
      </c>
      <c r="C27">
        <f t="shared" ca="1" si="12"/>
        <v>10.8</v>
      </c>
      <c r="D27" s="3" t="s">
        <v>18</v>
      </c>
      <c r="E27" s="3">
        <f t="shared" ca="1" si="3"/>
        <v>10800</v>
      </c>
      <c r="F27" s="3" t="s">
        <v>19</v>
      </c>
      <c r="G27" t="str">
        <f t="shared" ca="1" si="10"/>
        <v>10,8 m³</v>
      </c>
      <c r="H27" t="str">
        <f t="shared" ca="1" si="11"/>
        <v>10800 dm³</v>
      </c>
    </row>
    <row r="28" spans="1:13" x14ac:dyDescent="0.25">
      <c r="A28">
        <f t="shared" ca="1" si="1"/>
        <v>6</v>
      </c>
      <c r="B28">
        <f t="shared" ca="1" si="2"/>
        <v>0.81630372883938662</v>
      </c>
      <c r="C28">
        <f t="shared" ca="1" si="12"/>
        <v>14.7</v>
      </c>
      <c r="D28" s="3" t="s">
        <v>19</v>
      </c>
      <c r="E28" s="3">
        <f t="shared" ca="1" si="3"/>
        <v>14700</v>
      </c>
      <c r="F28" s="3" t="s">
        <v>20</v>
      </c>
      <c r="G28" t="str">
        <f t="shared" ca="1" si="10"/>
        <v>14,7 dm³</v>
      </c>
      <c r="H28" t="str">
        <f t="shared" ca="1" si="11"/>
        <v>14700 cm³</v>
      </c>
    </row>
    <row r="29" spans="1:13" x14ac:dyDescent="0.25">
      <c r="A29">
        <f t="shared" ca="1" si="1"/>
        <v>30</v>
      </c>
      <c r="B29">
        <f t="shared" ca="1" si="2"/>
        <v>0.19085659986300874</v>
      </c>
      <c r="C29">
        <f t="shared" ca="1" si="12"/>
        <v>12.9</v>
      </c>
      <c r="D29" s="3" t="s">
        <v>20</v>
      </c>
      <c r="E29" s="3">
        <f t="shared" ca="1" si="3"/>
        <v>12900</v>
      </c>
      <c r="F29" s="3" t="s">
        <v>21</v>
      </c>
      <c r="G29" t="str">
        <f t="shared" ca="1" si="10"/>
        <v>12,9 cm³</v>
      </c>
      <c r="H29" t="str">
        <f t="shared" ca="1" si="11"/>
        <v>12900 mm³</v>
      </c>
    </row>
    <row r="30" spans="1:13" x14ac:dyDescent="0.25">
      <c r="A30">
        <f t="shared" ca="1" si="1"/>
        <v>1</v>
      </c>
      <c r="B30">
        <f t="shared" ca="1" si="2"/>
        <v>0.98721420642239111</v>
      </c>
      <c r="C30">
        <f t="shared" ca="1" si="12"/>
        <v>15.4</v>
      </c>
      <c r="D30" s="3" t="s">
        <v>18</v>
      </c>
      <c r="E30" s="3">
        <f t="shared" ca="1" si="3"/>
        <v>15400</v>
      </c>
      <c r="F30" s="3" t="s">
        <v>19</v>
      </c>
      <c r="G30" t="str">
        <f t="shared" ca="1" si="10"/>
        <v>15,4 m³</v>
      </c>
      <c r="H30" t="str">
        <f t="shared" ca="1" si="11"/>
        <v>15400 dm³</v>
      </c>
    </row>
    <row r="31" spans="1:13" x14ac:dyDescent="0.25">
      <c r="A31">
        <f t="shared" ca="1" si="1"/>
        <v>14</v>
      </c>
      <c r="B31">
        <f t="shared" ca="1" si="2"/>
        <v>0.58906835465298302</v>
      </c>
      <c r="C31">
        <f t="shared" ca="1" si="12"/>
        <v>13.6</v>
      </c>
      <c r="D31" s="3" t="s">
        <v>19</v>
      </c>
      <c r="E31" s="3">
        <f t="shared" ca="1" si="3"/>
        <v>13600</v>
      </c>
      <c r="F31" s="3" t="s">
        <v>20</v>
      </c>
      <c r="G31" t="str">
        <f t="shared" ca="1" si="10"/>
        <v>13,6 dm³</v>
      </c>
      <c r="H31" t="str">
        <f t="shared" ca="1" si="11"/>
        <v>13600 cm³</v>
      </c>
    </row>
    <row r="32" spans="1:13" x14ac:dyDescent="0.25">
      <c r="A32">
        <f t="shared" ca="1" si="1"/>
        <v>35</v>
      </c>
      <c r="B32">
        <f t="shared" ca="1" si="2"/>
        <v>6.2668279434362373E-2</v>
      </c>
      <c r="C32">
        <f t="shared" ca="1" si="12"/>
        <v>14.2</v>
      </c>
      <c r="D32" s="3" t="s">
        <v>20</v>
      </c>
      <c r="E32" s="3">
        <f t="shared" ca="1" si="3"/>
        <v>14200</v>
      </c>
      <c r="F32" s="3" t="s">
        <v>21</v>
      </c>
      <c r="G32" t="str">
        <f t="shared" ca="1" si="10"/>
        <v>14,2 cm³</v>
      </c>
      <c r="H32" t="str">
        <f t="shared" ca="1" si="11"/>
        <v>14200 mm³</v>
      </c>
    </row>
    <row r="33" spans="1:8" x14ac:dyDescent="0.25">
      <c r="A33">
        <f t="shared" ca="1" si="1"/>
        <v>27</v>
      </c>
      <c r="B33">
        <f t="shared" ca="1" si="2"/>
        <v>0.26639966629475154</v>
      </c>
      <c r="C33">
        <f t="shared" ca="1" si="12"/>
        <v>18.7</v>
      </c>
      <c r="D33" s="3" t="s">
        <v>18</v>
      </c>
      <c r="E33" s="3">
        <f t="shared" ca="1" si="3"/>
        <v>18700</v>
      </c>
      <c r="F33" s="3" t="s">
        <v>19</v>
      </c>
      <c r="G33" t="str">
        <f t="shared" ca="1" si="10"/>
        <v>18,7 m³</v>
      </c>
      <c r="H33" t="str">
        <f t="shared" ca="1" si="11"/>
        <v>18700 dm³</v>
      </c>
    </row>
    <row r="34" spans="1:8" x14ac:dyDescent="0.25">
      <c r="A34">
        <f t="shared" ca="1" si="1"/>
        <v>2</v>
      </c>
      <c r="B34">
        <f t="shared" ca="1" si="2"/>
        <v>0.98597022177231219</v>
      </c>
      <c r="C34">
        <f t="shared" ca="1" si="12"/>
        <v>18.5</v>
      </c>
      <c r="D34" s="3" t="s">
        <v>19</v>
      </c>
      <c r="E34" s="3">
        <f t="shared" ca="1" si="3"/>
        <v>18500</v>
      </c>
      <c r="F34" s="3" t="s">
        <v>20</v>
      </c>
      <c r="G34" t="str">
        <f t="shared" ca="1" si="10"/>
        <v>18,5 dm³</v>
      </c>
      <c r="H34" t="str">
        <f t="shared" ca="1" si="11"/>
        <v>18500 cm³</v>
      </c>
    </row>
    <row r="35" spans="1:8" x14ac:dyDescent="0.25">
      <c r="A35">
        <f t="shared" ca="1" si="1"/>
        <v>25</v>
      </c>
      <c r="B35">
        <f t="shared" ca="1" si="2"/>
        <v>0.29156597466072909</v>
      </c>
      <c r="C35">
        <f t="shared" ca="1" si="12"/>
        <v>17.8</v>
      </c>
      <c r="D35" s="3" t="s">
        <v>20</v>
      </c>
      <c r="E35" s="3">
        <f t="shared" ca="1" si="3"/>
        <v>17800</v>
      </c>
      <c r="F35" s="3" t="s">
        <v>21</v>
      </c>
      <c r="G35" t="str">
        <f t="shared" ca="1" si="10"/>
        <v>17,8 cm³</v>
      </c>
      <c r="H35" t="str">
        <f t="shared" ca="1" si="11"/>
        <v>17800 mm³</v>
      </c>
    </row>
    <row r="36" spans="1:8" x14ac:dyDescent="0.25">
      <c r="A36">
        <f t="shared" ca="1" si="1"/>
        <v>29</v>
      </c>
      <c r="B36">
        <f t="shared" ca="1" si="2"/>
        <v>0.19360314894921982</v>
      </c>
      <c r="C36">
        <f t="shared" ca="1" si="12"/>
        <v>14.6</v>
      </c>
      <c r="D36" s="3" t="s">
        <v>18</v>
      </c>
      <c r="E36" s="3">
        <f t="shared" ca="1" si="3"/>
        <v>14600</v>
      </c>
      <c r="F36" s="3" t="s">
        <v>19</v>
      </c>
      <c r="G36" t="str">
        <f t="shared" ca="1" si="10"/>
        <v>14,6 m³</v>
      </c>
      <c r="H36" t="str">
        <f t="shared" ca="1" si="11"/>
        <v>14600 dm³</v>
      </c>
    </row>
    <row r="37" spans="1:8" x14ac:dyDescent="0.25">
      <c r="A37">
        <f t="shared" ca="1" si="1"/>
        <v>21</v>
      </c>
      <c r="B37">
        <f t="shared" ca="1" si="2"/>
        <v>0.35683993810247328</v>
      </c>
      <c r="C37">
        <f t="shared" ca="1" si="12"/>
        <v>18.5</v>
      </c>
      <c r="D37" s="3" t="s">
        <v>19</v>
      </c>
      <c r="E37" s="3">
        <f t="shared" ca="1" si="3"/>
        <v>18500</v>
      </c>
      <c r="F37" s="3" t="s">
        <v>20</v>
      </c>
      <c r="G37" t="str">
        <f t="shared" ca="1" si="10"/>
        <v>18,5 dm³</v>
      </c>
      <c r="H37" t="str">
        <f t="shared" ca="1" si="11"/>
        <v>18500 cm³</v>
      </c>
    </row>
    <row r="38" spans="1:8" x14ac:dyDescent="0.25">
      <c r="A38">
        <f t="shared" ca="1" si="1"/>
        <v>16</v>
      </c>
      <c r="B38">
        <f t="shared" ca="1" si="2"/>
        <v>0.53692453314877808</v>
      </c>
      <c r="C38">
        <f t="shared" ca="1" si="12"/>
        <v>17.399999999999999</v>
      </c>
      <c r="D38" s="3" t="s">
        <v>20</v>
      </c>
      <c r="E38" s="3">
        <f t="shared" ca="1" si="3"/>
        <v>17400</v>
      </c>
      <c r="F38" s="3" t="s">
        <v>21</v>
      </c>
      <c r="G38" t="str">
        <f t="shared" ca="1" si="10"/>
        <v>17,4 cm³</v>
      </c>
      <c r="H38" t="str">
        <f t="shared" ca="1" si="11"/>
        <v>17400 mm³</v>
      </c>
    </row>
    <row r="39" spans="1:8" ht="15" x14ac:dyDescent="0.25">
      <c r="B39" s="1"/>
      <c r="D39" s="3"/>
      <c r="F39" s="3"/>
    </row>
    <row r="40" spans="1:8" x14ac:dyDescent="0.25">
      <c r="D40" s="3"/>
      <c r="F40" s="3"/>
    </row>
    <row r="41" spans="1:8" ht="15" x14ac:dyDescent="0.25">
      <c r="B41" s="2"/>
      <c r="D41" s="3"/>
      <c r="F41" s="3"/>
    </row>
    <row r="42" spans="1:8" x14ac:dyDescent="0.25">
      <c r="D42" s="3"/>
      <c r="F42" s="3"/>
    </row>
    <row r="43" spans="1:8" ht="15" x14ac:dyDescent="0.25">
      <c r="B43" s="1"/>
      <c r="D43" s="3"/>
      <c r="F43" s="3"/>
    </row>
    <row r="44" spans="1:8" ht="15" x14ac:dyDescent="0.25">
      <c r="B44" s="1"/>
      <c r="D44" s="3"/>
      <c r="F44" s="3"/>
    </row>
    <row r="45" spans="1:8" ht="15" x14ac:dyDescent="0.25">
      <c r="B45" s="1"/>
      <c r="D45" s="3"/>
      <c r="F45" s="3"/>
    </row>
    <row r="46" spans="1:8" ht="15" x14ac:dyDescent="0.25">
      <c r="B46" s="1"/>
      <c r="D46" s="3"/>
      <c r="F46" s="3"/>
    </row>
    <row r="47" spans="1:8" ht="15" x14ac:dyDescent="0.25">
      <c r="B47" s="1"/>
      <c r="D47" s="3"/>
      <c r="F47" s="3"/>
    </row>
    <row r="48" spans="1:8" ht="15" x14ac:dyDescent="0.25">
      <c r="B48" s="1"/>
      <c r="D48" s="3"/>
      <c r="F48" s="3"/>
    </row>
    <row r="49" spans="2:6" ht="15" x14ac:dyDescent="0.25">
      <c r="B49" s="1"/>
      <c r="D49" s="3"/>
      <c r="F49" s="3"/>
    </row>
    <row r="50" spans="2:6" x14ac:dyDescent="0.25">
      <c r="D50" s="3"/>
      <c r="F50" s="3"/>
    </row>
    <row r="51" spans="2:6" ht="15" x14ac:dyDescent="0.25">
      <c r="B51" s="2"/>
      <c r="D51" s="3"/>
      <c r="F51" s="3"/>
    </row>
    <row r="52" spans="2:6" x14ac:dyDescent="0.25">
      <c r="D52" s="3"/>
      <c r="F52" s="3"/>
    </row>
    <row r="53" spans="2:6" ht="15" x14ac:dyDescent="0.25">
      <c r="B53" s="1"/>
      <c r="D53" s="3"/>
      <c r="F53" s="3"/>
    </row>
    <row r="54" spans="2:6" ht="15" x14ac:dyDescent="0.25">
      <c r="B54" s="1"/>
      <c r="D54" s="3"/>
      <c r="F54" s="3"/>
    </row>
    <row r="55" spans="2:6" ht="15" x14ac:dyDescent="0.25">
      <c r="B55" s="1"/>
      <c r="D55" s="3"/>
      <c r="F55" s="3"/>
    </row>
    <row r="56" spans="2:6" ht="15" x14ac:dyDescent="0.25">
      <c r="B56" s="1"/>
    </row>
    <row r="57" spans="2:6" ht="15" x14ac:dyDescent="0.25">
      <c r="B57" s="1"/>
    </row>
    <row r="58" spans="2:6" ht="15" x14ac:dyDescent="0.25">
      <c r="B58" s="1"/>
    </row>
    <row r="59" spans="2:6" ht="15" x14ac:dyDescent="0.25">
      <c r="B59" s="1"/>
    </row>
    <row r="61" spans="2:6" ht="15" x14ac:dyDescent="0.25">
      <c r="B61" s="2"/>
    </row>
    <row r="63" spans="2:6" ht="15" x14ac:dyDescent="0.25">
      <c r="B63" s="1"/>
    </row>
    <row r="64" spans="2:6" ht="15" x14ac:dyDescent="0.25">
      <c r="B64" s="1"/>
    </row>
    <row r="65" spans="2:2" ht="15" x14ac:dyDescent="0.25">
      <c r="B65" s="1"/>
    </row>
    <row r="66" spans="2:2" ht="15" x14ac:dyDescent="0.25">
      <c r="B66" s="1"/>
    </row>
    <row r="67" spans="2:2" ht="15" x14ac:dyDescent="0.25">
      <c r="B67" s="1"/>
    </row>
    <row r="68" spans="2:2" ht="15" x14ac:dyDescent="0.25">
      <c r="B68" s="1"/>
    </row>
    <row r="69" spans="2:2" ht="15" x14ac:dyDescent="0.25">
      <c r="B69" s="1"/>
    </row>
    <row r="71" spans="2:2" ht="15" x14ac:dyDescent="0.25">
      <c r="B71" s="2"/>
    </row>
    <row r="73" spans="2:2" ht="15" x14ac:dyDescent="0.25">
      <c r="B73" s="1"/>
    </row>
    <row r="74" spans="2:2" ht="15" x14ac:dyDescent="0.25">
      <c r="B74" s="1"/>
    </row>
    <row r="75" spans="2:2" ht="15" x14ac:dyDescent="0.25">
      <c r="B75" s="1"/>
    </row>
    <row r="76" spans="2:2" ht="15" x14ac:dyDescent="0.25">
      <c r="B76" s="1"/>
    </row>
    <row r="77" spans="2:2" ht="15" x14ac:dyDescent="0.25">
      <c r="B77" s="1"/>
    </row>
    <row r="78" spans="2:2" ht="15" x14ac:dyDescent="0.25">
      <c r="B78" s="1"/>
    </row>
    <row r="79" spans="2:2" ht="15" x14ac:dyDescent="0.25">
      <c r="B79" s="1"/>
    </row>
    <row r="81" spans="2:2" ht="15" x14ac:dyDescent="0.25">
      <c r="B81" s="2"/>
    </row>
    <row r="83" spans="2:2" ht="15" x14ac:dyDescent="0.25">
      <c r="B83" s="1"/>
    </row>
    <row r="84" spans="2:2" ht="15" x14ac:dyDescent="0.25">
      <c r="B84" s="1"/>
    </row>
    <row r="85" spans="2:2" ht="15" x14ac:dyDescent="0.25">
      <c r="B85" s="1"/>
    </row>
    <row r="86" spans="2:2" ht="15" x14ac:dyDescent="0.25">
      <c r="B86" s="1"/>
    </row>
    <row r="87" spans="2:2" ht="15" x14ac:dyDescent="0.25">
      <c r="B87" s="1"/>
    </row>
    <row r="88" spans="2:2" ht="15" x14ac:dyDescent="0.25">
      <c r="B88" s="1"/>
    </row>
    <row r="89" spans="2:2" ht="15" x14ac:dyDescent="0.25">
      <c r="B89" s="1"/>
    </row>
    <row r="91" spans="2:2" ht="15" x14ac:dyDescent="0.25">
      <c r="B91" s="2"/>
    </row>
    <row r="93" spans="2:2" ht="15" x14ac:dyDescent="0.25">
      <c r="B93" s="1"/>
    </row>
    <row r="94" spans="2:2" ht="15" x14ac:dyDescent="0.25">
      <c r="B94" s="1"/>
    </row>
    <row r="95" spans="2:2" ht="15" x14ac:dyDescent="0.25">
      <c r="B95" s="1"/>
    </row>
    <row r="96" spans="2:2" ht="15" x14ac:dyDescent="0.25">
      <c r="B96" s="1"/>
    </row>
    <row r="97" spans="2:2" ht="15" x14ac:dyDescent="0.25">
      <c r="B97" s="1"/>
    </row>
    <row r="98" spans="2:2" ht="15" x14ac:dyDescent="0.25">
      <c r="B98" s="1"/>
    </row>
    <row r="99" spans="2:2" ht="15" x14ac:dyDescent="0.25">
      <c r="B99" s="1"/>
    </row>
    <row r="101" spans="2:2" ht="15" x14ac:dyDescent="0.25">
      <c r="B101" s="2"/>
    </row>
    <row r="103" spans="2:2" ht="15" x14ac:dyDescent="0.25">
      <c r="B103" s="1"/>
    </row>
    <row r="104" spans="2:2" ht="15" x14ac:dyDescent="0.25">
      <c r="B104" s="1"/>
    </row>
    <row r="105" spans="2:2" ht="15" x14ac:dyDescent="0.25">
      <c r="B105" s="1"/>
    </row>
    <row r="106" spans="2:2" ht="15" x14ac:dyDescent="0.25">
      <c r="B106" s="1"/>
    </row>
    <row r="107" spans="2:2" ht="15" x14ac:dyDescent="0.25">
      <c r="B107" s="1"/>
    </row>
    <row r="108" spans="2:2" ht="15" x14ac:dyDescent="0.25">
      <c r="B108" s="1"/>
    </row>
    <row r="109" spans="2:2" ht="15" x14ac:dyDescent="0.25">
      <c r="B109" s="1"/>
    </row>
    <row r="113" spans="2:2" ht="15" x14ac:dyDescent="0.25">
      <c r="B113" s="1"/>
    </row>
    <row r="114" spans="2:2" ht="15" x14ac:dyDescent="0.25">
      <c r="B114" s="1"/>
    </row>
    <row r="115" spans="2:2" ht="15" x14ac:dyDescent="0.25">
      <c r="B115" s="1"/>
    </row>
    <row r="116" spans="2:2" ht="15" x14ac:dyDescent="0.25">
      <c r="B116" s="1"/>
    </row>
    <row r="117" spans="2:2" ht="15" x14ac:dyDescent="0.25">
      <c r="B117" s="1"/>
    </row>
    <row r="118" spans="2:2" ht="15" x14ac:dyDescent="0.25">
      <c r="B118" s="1"/>
    </row>
    <row r="119" spans="2:2" ht="15" x14ac:dyDescent="0.25">
      <c r="B119" s="1"/>
    </row>
    <row r="123" spans="2:2" ht="15" x14ac:dyDescent="0.25">
      <c r="B123" s="1"/>
    </row>
    <row r="124" spans="2:2" ht="15" x14ac:dyDescent="0.25">
      <c r="B124" s="1"/>
    </row>
    <row r="125" spans="2:2" ht="15" x14ac:dyDescent="0.25">
      <c r="B125" s="1"/>
    </row>
    <row r="126" spans="2:2" ht="15" x14ac:dyDescent="0.25">
      <c r="B126" s="1"/>
    </row>
    <row r="127" spans="2:2" ht="15" x14ac:dyDescent="0.25">
      <c r="B127" s="1"/>
    </row>
    <row r="128" spans="2:2" ht="15" x14ac:dyDescent="0.25">
      <c r="B128" s="1"/>
    </row>
    <row r="129" spans="2:2" ht="15" x14ac:dyDescent="0.25">
      <c r="B129" s="1"/>
    </row>
    <row r="133" spans="2:2" ht="15" x14ac:dyDescent="0.25">
      <c r="B133" s="1"/>
    </row>
    <row r="134" spans="2:2" ht="15" x14ac:dyDescent="0.25">
      <c r="B134" s="1"/>
    </row>
    <row r="135" spans="2:2" ht="15" x14ac:dyDescent="0.25">
      <c r="B135" s="1"/>
    </row>
    <row r="136" spans="2:2" ht="15" x14ac:dyDescent="0.25">
      <c r="B136" s="1"/>
    </row>
    <row r="137" spans="2:2" ht="15" x14ac:dyDescent="0.25">
      <c r="B137" s="1"/>
    </row>
    <row r="138" spans="2:2" ht="15" x14ac:dyDescent="0.25">
      <c r="B138" s="1"/>
    </row>
    <row r="139" spans="2:2" ht="15" x14ac:dyDescent="0.25">
      <c r="B139" s="1"/>
    </row>
    <row r="143" spans="2:2" ht="15" x14ac:dyDescent="0.25">
      <c r="B143" s="1"/>
    </row>
    <row r="144" spans="2:2" ht="15" x14ac:dyDescent="0.25">
      <c r="B144" s="1"/>
    </row>
    <row r="145" spans="2:2" ht="15" x14ac:dyDescent="0.25">
      <c r="B145" s="1"/>
    </row>
    <row r="146" spans="2:2" ht="15" x14ac:dyDescent="0.25">
      <c r="B146" s="1"/>
    </row>
    <row r="147" spans="2:2" ht="15" x14ac:dyDescent="0.25">
      <c r="B147" s="1"/>
    </row>
    <row r="148" spans="2:2" ht="15" x14ac:dyDescent="0.25">
      <c r="B148" s="1"/>
    </row>
    <row r="149" spans="2:2" ht="15" x14ac:dyDescent="0.25">
      <c r="B149" s="1"/>
    </row>
    <row r="153" spans="2:2" ht="15" x14ac:dyDescent="0.25">
      <c r="B153" s="1"/>
    </row>
    <row r="154" spans="2:2" ht="15" x14ac:dyDescent="0.25">
      <c r="B154" s="1"/>
    </row>
    <row r="155" spans="2:2" ht="15" x14ac:dyDescent="0.25">
      <c r="B155" s="1"/>
    </row>
    <row r="156" spans="2:2" ht="15" x14ac:dyDescent="0.25">
      <c r="B156" s="1"/>
    </row>
    <row r="157" spans="2:2" ht="15" x14ac:dyDescent="0.25">
      <c r="B157" s="1"/>
    </row>
    <row r="158" spans="2:2" ht="15" x14ac:dyDescent="0.25">
      <c r="B158" s="1"/>
    </row>
    <row r="159" spans="2:2" ht="15" x14ac:dyDescent="0.25">
      <c r="B159" s="1"/>
    </row>
    <row r="161" spans="2:2" ht="15" x14ac:dyDescent="0.25">
      <c r="B161" s="2"/>
    </row>
    <row r="163" spans="2:2" ht="15" x14ac:dyDescent="0.25">
      <c r="B163" s="1"/>
    </row>
    <row r="164" spans="2:2" ht="15" x14ac:dyDescent="0.25">
      <c r="B164" s="1"/>
    </row>
    <row r="165" spans="2:2" ht="15" x14ac:dyDescent="0.25">
      <c r="B165" s="1"/>
    </row>
    <row r="166" spans="2:2" ht="15" x14ac:dyDescent="0.25">
      <c r="B166" s="1"/>
    </row>
    <row r="167" spans="2:2" ht="15" x14ac:dyDescent="0.25">
      <c r="B167" s="1"/>
    </row>
    <row r="168" spans="2:2" ht="15" x14ac:dyDescent="0.25">
      <c r="B168" s="1"/>
    </row>
    <row r="169" spans="2:2" ht="15" x14ac:dyDescent="0.25">
      <c r="B169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9"/>
  <sheetViews>
    <sheetView workbookViewId="0">
      <selection activeCell="C2" sqref="C2:H38"/>
    </sheetView>
  </sheetViews>
  <sheetFormatPr baseColWidth="10" defaultRowHeight="13.2" x14ac:dyDescent="0.25"/>
  <cols>
    <col min="2" max="2" width="35" customWidth="1"/>
    <col min="5" max="5" width="11.44140625" style="3" customWidth="1"/>
    <col min="7" max="8" width="13.33203125" bestFit="1" customWidth="1"/>
  </cols>
  <sheetData>
    <row r="1" spans="1:13" x14ac:dyDescent="0.25">
      <c r="C1" s="3" t="s">
        <v>9</v>
      </c>
      <c r="D1" s="3" t="s">
        <v>11</v>
      </c>
    </row>
    <row r="2" spans="1:13" ht="15" x14ac:dyDescent="0.25">
      <c r="A2">
        <f ca="1">RANK(B2,$B$2:$B$38)</f>
        <v>27</v>
      </c>
      <c r="B2">
        <f ca="1">RAND()</f>
        <v>0.24591294395439067</v>
      </c>
      <c r="C2">
        <f t="shared" ref="C2:C38" ca="1" si="0">E2*1000</f>
        <v>1300</v>
      </c>
      <c r="D2" s="3" t="s">
        <v>21</v>
      </c>
      <c r="E2">
        <f ca="1">ROUND(RAND()*8+1,1)</f>
        <v>1.3</v>
      </c>
      <c r="F2" s="3" t="s">
        <v>20</v>
      </c>
      <c r="G2" t="str">
        <f ca="1">C2&amp;" "&amp;D2</f>
        <v>1300 mm³</v>
      </c>
      <c r="H2" t="str">
        <f ca="1">E2&amp;" "&amp;F2</f>
        <v>1,3 cm³</v>
      </c>
      <c r="M2" s="2"/>
    </row>
    <row r="3" spans="1:13" ht="15" x14ac:dyDescent="0.25">
      <c r="A3">
        <f t="shared" ref="A3:A38" ca="1" si="1">RANK(B3,$B$2:$B$38)</f>
        <v>8</v>
      </c>
      <c r="B3">
        <f t="shared" ref="B3:B38" ca="1" si="2">RAND()</f>
        <v>0.76990180021060928</v>
      </c>
      <c r="C3">
        <f t="shared" ca="1" si="0"/>
        <v>3500</v>
      </c>
      <c r="D3" s="3" t="s">
        <v>20</v>
      </c>
      <c r="E3">
        <f t="shared" ref="E3:E37" ca="1" si="3">ROUND(RAND()*8+1,1)</f>
        <v>3.5</v>
      </c>
      <c r="F3" s="3" t="s">
        <v>19</v>
      </c>
      <c r="G3" t="str">
        <f ca="1">C3&amp;" "&amp;D3</f>
        <v>3500 cm³</v>
      </c>
      <c r="H3" t="str">
        <f ca="1">E3&amp;" "&amp;F3</f>
        <v>3,5 dm³</v>
      </c>
      <c r="M3" s="2"/>
    </row>
    <row r="4" spans="1:13" ht="15" x14ac:dyDescent="0.25">
      <c r="A4">
        <f t="shared" ca="1" si="1"/>
        <v>9</v>
      </c>
      <c r="B4">
        <f t="shared" ca="1" si="2"/>
        <v>0.76607246438609922</v>
      </c>
      <c r="C4">
        <f t="shared" ca="1" si="0"/>
        <v>7900</v>
      </c>
      <c r="D4" s="3" t="s">
        <v>19</v>
      </c>
      <c r="E4">
        <f t="shared" ca="1" si="3"/>
        <v>7.9</v>
      </c>
      <c r="F4" s="3" t="s">
        <v>18</v>
      </c>
      <c r="G4" t="str">
        <f ca="1">C4&amp;" "&amp;D4</f>
        <v>7900 dm³</v>
      </c>
      <c r="H4" t="str">
        <f ca="1">E4&amp;" "&amp;F4</f>
        <v>7,9 m³</v>
      </c>
      <c r="M4" s="2"/>
    </row>
    <row r="5" spans="1:13" ht="15" x14ac:dyDescent="0.25">
      <c r="A5">
        <f t="shared" ca="1" si="1"/>
        <v>35</v>
      </c>
      <c r="B5">
        <f t="shared" ca="1" si="2"/>
        <v>8.3232958756499831E-2</v>
      </c>
      <c r="C5">
        <f t="shared" ca="1" si="0"/>
        <v>1500</v>
      </c>
      <c r="D5" s="3" t="s">
        <v>21</v>
      </c>
      <c r="E5">
        <f ca="1">ROUND(RAND()*8+1,1)</f>
        <v>1.5</v>
      </c>
      <c r="F5" s="3" t="s">
        <v>20</v>
      </c>
      <c r="G5" t="str">
        <f t="shared" ref="G5:G38" ca="1" si="4">C5&amp;" "&amp;D5</f>
        <v>1500 mm³</v>
      </c>
      <c r="H5" t="str">
        <f t="shared" ref="H5:H38" ca="1" si="5">E5&amp;" "&amp;F5</f>
        <v>1,5 cm³</v>
      </c>
      <c r="M5" s="2"/>
    </row>
    <row r="6" spans="1:13" ht="15" x14ac:dyDescent="0.25">
      <c r="A6">
        <f t="shared" ca="1" si="1"/>
        <v>24</v>
      </c>
      <c r="B6">
        <f t="shared" ca="1" si="2"/>
        <v>0.26741116595016623</v>
      </c>
      <c r="C6">
        <f t="shared" ca="1" si="0"/>
        <v>7700</v>
      </c>
      <c r="D6" s="3" t="s">
        <v>20</v>
      </c>
      <c r="E6">
        <f t="shared" ca="1" si="3"/>
        <v>7.7</v>
      </c>
      <c r="F6" s="3" t="s">
        <v>19</v>
      </c>
      <c r="G6" t="str">
        <f t="shared" ca="1" si="4"/>
        <v>7700 cm³</v>
      </c>
      <c r="H6" t="str">
        <f t="shared" ca="1" si="5"/>
        <v>7,7 dm³</v>
      </c>
      <c r="M6" s="2"/>
    </row>
    <row r="7" spans="1:13" ht="15" x14ac:dyDescent="0.25">
      <c r="A7">
        <f t="shared" ca="1" si="1"/>
        <v>16</v>
      </c>
      <c r="B7">
        <f t="shared" ca="1" si="2"/>
        <v>0.47327986973741565</v>
      </c>
      <c r="C7">
        <f t="shared" ca="1" si="0"/>
        <v>4000</v>
      </c>
      <c r="D7" s="3" t="s">
        <v>19</v>
      </c>
      <c r="E7">
        <f t="shared" ca="1" si="3"/>
        <v>4</v>
      </c>
      <c r="F7" s="3" t="s">
        <v>18</v>
      </c>
      <c r="G7" t="str">
        <f t="shared" ca="1" si="4"/>
        <v>4000 dm³</v>
      </c>
      <c r="H7" t="str">
        <f t="shared" ca="1" si="5"/>
        <v>4 m³</v>
      </c>
      <c r="M7" s="2"/>
    </row>
    <row r="8" spans="1:13" ht="15" x14ac:dyDescent="0.25">
      <c r="A8">
        <f t="shared" ca="1" si="1"/>
        <v>1</v>
      </c>
      <c r="B8">
        <f t="shared" ca="1" si="2"/>
        <v>0.96490510306567845</v>
      </c>
      <c r="C8">
        <f t="shared" ca="1" si="0"/>
        <v>7700</v>
      </c>
      <c r="D8" s="3" t="s">
        <v>21</v>
      </c>
      <c r="E8">
        <f ca="1">ROUND(RAND()*8+1,1)</f>
        <v>7.7</v>
      </c>
      <c r="F8" s="3" t="s">
        <v>20</v>
      </c>
      <c r="G8" t="str">
        <f t="shared" ca="1" si="4"/>
        <v>7700 mm³</v>
      </c>
      <c r="H8" t="str">
        <f t="shared" ca="1" si="5"/>
        <v>7,7 cm³</v>
      </c>
      <c r="M8" s="2"/>
    </row>
    <row r="9" spans="1:13" ht="15" x14ac:dyDescent="0.25">
      <c r="A9">
        <f t="shared" ca="1" si="1"/>
        <v>6</v>
      </c>
      <c r="B9">
        <f t="shared" ca="1" si="2"/>
        <v>0.83912906471925086</v>
      </c>
      <c r="C9">
        <f t="shared" ca="1" si="0"/>
        <v>3300</v>
      </c>
      <c r="D9" s="3" t="s">
        <v>20</v>
      </c>
      <c r="E9">
        <f t="shared" ca="1" si="3"/>
        <v>3.3</v>
      </c>
      <c r="F9" s="3" t="s">
        <v>19</v>
      </c>
      <c r="G9" t="str">
        <f t="shared" ca="1" si="4"/>
        <v>3300 cm³</v>
      </c>
      <c r="H9" t="str">
        <f t="shared" ca="1" si="5"/>
        <v>3,3 dm³</v>
      </c>
      <c r="M9" s="2"/>
    </row>
    <row r="10" spans="1:13" ht="15" x14ac:dyDescent="0.25">
      <c r="A10">
        <f t="shared" ca="1" si="1"/>
        <v>12</v>
      </c>
      <c r="B10">
        <f t="shared" ca="1" si="2"/>
        <v>0.72821046798735833</v>
      </c>
      <c r="C10">
        <f t="shared" ca="1" si="0"/>
        <v>5200</v>
      </c>
      <c r="D10" s="3" t="s">
        <v>19</v>
      </c>
      <c r="E10">
        <f t="shared" ca="1" si="3"/>
        <v>5.2</v>
      </c>
      <c r="F10" s="3" t="s">
        <v>18</v>
      </c>
      <c r="G10" t="str">
        <f t="shared" ca="1" si="4"/>
        <v>5200 dm³</v>
      </c>
      <c r="H10" t="str">
        <f t="shared" ca="1" si="5"/>
        <v>5,2 m³</v>
      </c>
      <c r="M10" s="2"/>
    </row>
    <row r="11" spans="1:13" ht="15" x14ac:dyDescent="0.25">
      <c r="A11">
        <f t="shared" ca="1" si="1"/>
        <v>4</v>
      </c>
      <c r="B11">
        <f t="shared" ca="1" si="2"/>
        <v>0.90031920316232028</v>
      </c>
      <c r="C11">
        <f t="shared" ca="1" si="0"/>
        <v>7100</v>
      </c>
      <c r="D11" s="3" t="s">
        <v>21</v>
      </c>
      <c r="E11">
        <f ca="1">ROUND(RAND()*8+1,1)</f>
        <v>7.1</v>
      </c>
      <c r="F11" s="3" t="s">
        <v>20</v>
      </c>
      <c r="G11" t="str">
        <f t="shared" ca="1" si="4"/>
        <v>7100 mm³</v>
      </c>
      <c r="H11" t="str">
        <f t="shared" ca="1" si="5"/>
        <v>7,1 cm³</v>
      </c>
      <c r="M11" s="2"/>
    </row>
    <row r="12" spans="1:13" ht="15" x14ac:dyDescent="0.25">
      <c r="A12">
        <f t="shared" ca="1" si="1"/>
        <v>20</v>
      </c>
      <c r="B12">
        <f t="shared" ca="1" si="2"/>
        <v>0.35674880557407984</v>
      </c>
      <c r="C12">
        <f t="shared" ca="1" si="0"/>
        <v>6200</v>
      </c>
      <c r="D12" s="3" t="s">
        <v>20</v>
      </c>
      <c r="E12">
        <f t="shared" ca="1" si="3"/>
        <v>6.2</v>
      </c>
      <c r="F12" s="3" t="s">
        <v>19</v>
      </c>
      <c r="G12" t="str">
        <f t="shared" ca="1" si="4"/>
        <v>6200 cm³</v>
      </c>
      <c r="H12" t="str">
        <f t="shared" ca="1" si="5"/>
        <v>6,2 dm³</v>
      </c>
      <c r="M12" s="2"/>
    </row>
    <row r="13" spans="1:13" ht="15" x14ac:dyDescent="0.25">
      <c r="A13">
        <f t="shared" ca="1" si="1"/>
        <v>32</v>
      </c>
      <c r="B13">
        <f t="shared" ca="1" si="2"/>
        <v>0.10395009982067482</v>
      </c>
      <c r="C13">
        <f t="shared" ca="1" si="0"/>
        <v>8300</v>
      </c>
      <c r="D13" s="3" t="s">
        <v>19</v>
      </c>
      <c r="E13">
        <f t="shared" ca="1" si="3"/>
        <v>8.3000000000000007</v>
      </c>
      <c r="F13" s="3" t="s">
        <v>18</v>
      </c>
      <c r="G13" t="str">
        <f t="shared" ca="1" si="4"/>
        <v>8300 dm³</v>
      </c>
      <c r="H13" t="str">
        <f t="shared" ca="1" si="5"/>
        <v>8,3 m³</v>
      </c>
      <c r="M13" s="2"/>
    </row>
    <row r="14" spans="1:13" ht="15" x14ac:dyDescent="0.25">
      <c r="A14">
        <f t="shared" ca="1" si="1"/>
        <v>5</v>
      </c>
      <c r="B14">
        <f t="shared" ca="1" si="2"/>
        <v>0.85509567948103649</v>
      </c>
      <c r="C14">
        <f t="shared" ca="1" si="0"/>
        <v>5700</v>
      </c>
      <c r="D14" s="3" t="s">
        <v>21</v>
      </c>
      <c r="E14">
        <f ca="1">ROUND(RAND()*8+1,1)</f>
        <v>5.7</v>
      </c>
      <c r="F14" s="3" t="s">
        <v>20</v>
      </c>
      <c r="G14" t="str">
        <f t="shared" ca="1" si="4"/>
        <v>5700 mm³</v>
      </c>
      <c r="H14" t="str">
        <f t="shared" ca="1" si="5"/>
        <v>5,7 cm³</v>
      </c>
      <c r="M14" s="2"/>
    </row>
    <row r="15" spans="1:13" ht="15" x14ac:dyDescent="0.25">
      <c r="A15">
        <f t="shared" ca="1" si="1"/>
        <v>23</v>
      </c>
      <c r="B15">
        <f t="shared" ca="1" si="2"/>
        <v>0.28033267141519802</v>
      </c>
      <c r="C15">
        <f t="shared" ca="1" si="0"/>
        <v>6700</v>
      </c>
      <c r="D15" s="3" t="s">
        <v>20</v>
      </c>
      <c r="E15">
        <f t="shared" ca="1" si="3"/>
        <v>6.7</v>
      </c>
      <c r="F15" s="3" t="s">
        <v>19</v>
      </c>
      <c r="G15" t="str">
        <f t="shared" ca="1" si="4"/>
        <v>6700 cm³</v>
      </c>
      <c r="H15" t="str">
        <f t="shared" ca="1" si="5"/>
        <v>6,7 dm³</v>
      </c>
      <c r="M15" s="2"/>
    </row>
    <row r="16" spans="1:13" ht="15" x14ac:dyDescent="0.25">
      <c r="A16">
        <f t="shared" ca="1" si="1"/>
        <v>11</v>
      </c>
      <c r="B16">
        <f t="shared" ca="1" si="2"/>
        <v>0.73901055850688346</v>
      </c>
      <c r="C16">
        <f t="shared" ca="1" si="0"/>
        <v>2800</v>
      </c>
      <c r="D16" s="3" t="s">
        <v>19</v>
      </c>
      <c r="E16">
        <f t="shared" ca="1" si="3"/>
        <v>2.8</v>
      </c>
      <c r="F16" s="3" t="s">
        <v>18</v>
      </c>
      <c r="G16" t="str">
        <f t="shared" ca="1" si="4"/>
        <v>2800 dm³</v>
      </c>
      <c r="H16" t="str">
        <f t="shared" ca="1" si="5"/>
        <v>2,8 m³</v>
      </c>
      <c r="M16" s="2"/>
    </row>
    <row r="17" spans="1:13" ht="15" x14ac:dyDescent="0.25">
      <c r="A17">
        <f t="shared" ca="1" si="1"/>
        <v>34</v>
      </c>
      <c r="B17">
        <f t="shared" ca="1" si="2"/>
        <v>8.3599426975594082E-2</v>
      </c>
      <c r="C17">
        <f t="shared" ca="1" si="0"/>
        <v>8400</v>
      </c>
      <c r="D17" s="3" t="s">
        <v>21</v>
      </c>
      <c r="E17">
        <f ca="1">ROUND(RAND()*8+1,1)</f>
        <v>8.4</v>
      </c>
      <c r="F17" s="3" t="s">
        <v>20</v>
      </c>
      <c r="G17" t="str">
        <f t="shared" ca="1" si="4"/>
        <v>8400 mm³</v>
      </c>
      <c r="H17" t="str">
        <f t="shared" ca="1" si="5"/>
        <v>8,4 cm³</v>
      </c>
      <c r="M17" s="2"/>
    </row>
    <row r="18" spans="1:13" ht="15" x14ac:dyDescent="0.25">
      <c r="A18">
        <f t="shared" ca="1" si="1"/>
        <v>30</v>
      </c>
      <c r="B18">
        <f t="shared" ca="1" si="2"/>
        <v>0.13348204685032961</v>
      </c>
      <c r="C18">
        <f t="shared" ca="1" si="0"/>
        <v>2300</v>
      </c>
      <c r="D18" s="3" t="s">
        <v>20</v>
      </c>
      <c r="E18">
        <f t="shared" ca="1" si="3"/>
        <v>2.2999999999999998</v>
      </c>
      <c r="F18" s="3" t="s">
        <v>19</v>
      </c>
      <c r="G18" t="str">
        <f t="shared" ca="1" si="4"/>
        <v>2300 cm³</v>
      </c>
      <c r="H18" t="str">
        <f t="shared" ca="1" si="5"/>
        <v>2,3 dm³</v>
      </c>
      <c r="M18" s="2"/>
    </row>
    <row r="19" spans="1:13" ht="15" x14ac:dyDescent="0.25">
      <c r="A19">
        <f t="shared" ca="1" si="1"/>
        <v>13</v>
      </c>
      <c r="B19">
        <f t="shared" ca="1" si="2"/>
        <v>0.52290038188688737</v>
      </c>
      <c r="C19">
        <f t="shared" ca="1" si="0"/>
        <v>3900</v>
      </c>
      <c r="D19" s="3" t="s">
        <v>19</v>
      </c>
      <c r="E19">
        <f t="shared" ca="1" si="3"/>
        <v>3.9</v>
      </c>
      <c r="F19" s="3" t="s">
        <v>18</v>
      </c>
      <c r="G19" t="str">
        <f t="shared" ca="1" si="4"/>
        <v>3900 dm³</v>
      </c>
      <c r="H19" t="str">
        <f t="shared" ca="1" si="5"/>
        <v>3,9 m³</v>
      </c>
      <c r="M19" s="2"/>
    </row>
    <row r="20" spans="1:13" ht="15" x14ac:dyDescent="0.25">
      <c r="A20">
        <f t="shared" ca="1" si="1"/>
        <v>25</v>
      </c>
      <c r="B20">
        <f t="shared" ca="1" si="2"/>
        <v>0.25867174371006163</v>
      </c>
      <c r="C20">
        <f t="shared" ca="1" si="0"/>
        <v>2600</v>
      </c>
      <c r="D20" s="3" t="s">
        <v>21</v>
      </c>
      <c r="E20">
        <f ca="1">ROUND(RAND()*8+1,1)</f>
        <v>2.6</v>
      </c>
      <c r="F20" s="3" t="s">
        <v>20</v>
      </c>
      <c r="G20" t="str">
        <f t="shared" ca="1" si="4"/>
        <v>2600 mm³</v>
      </c>
      <c r="H20" t="str">
        <f t="shared" ca="1" si="5"/>
        <v>2,6 cm³</v>
      </c>
      <c r="M20" s="2"/>
    </row>
    <row r="21" spans="1:13" ht="15" x14ac:dyDescent="0.25">
      <c r="A21">
        <f t="shared" ca="1" si="1"/>
        <v>14</v>
      </c>
      <c r="B21">
        <f t="shared" ca="1" si="2"/>
        <v>0.5046125618516859</v>
      </c>
      <c r="C21">
        <f t="shared" ca="1" si="0"/>
        <v>4800</v>
      </c>
      <c r="D21" s="3" t="s">
        <v>20</v>
      </c>
      <c r="E21">
        <f t="shared" ca="1" si="3"/>
        <v>4.8</v>
      </c>
      <c r="F21" s="3" t="s">
        <v>19</v>
      </c>
      <c r="G21" t="str">
        <f t="shared" ca="1" si="4"/>
        <v>4800 cm³</v>
      </c>
      <c r="H21" t="str">
        <f t="shared" ca="1" si="5"/>
        <v>4,8 dm³</v>
      </c>
      <c r="M21" s="2"/>
    </row>
    <row r="22" spans="1:13" x14ac:dyDescent="0.25">
      <c r="A22">
        <f t="shared" ca="1" si="1"/>
        <v>7</v>
      </c>
      <c r="B22">
        <f t="shared" ca="1" si="2"/>
        <v>0.77297391951557548</v>
      </c>
      <c r="C22">
        <f t="shared" ca="1" si="0"/>
        <v>2100</v>
      </c>
      <c r="D22" s="3" t="s">
        <v>19</v>
      </c>
      <c r="E22">
        <f t="shared" ca="1" si="3"/>
        <v>2.1</v>
      </c>
      <c r="F22" s="3" t="s">
        <v>18</v>
      </c>
      <c r="G22" t="str">
        <f t="shared" ca="1" si="4"/>
        <v>2100 dm³</v>
      </c>
      <c r="H22" t="str">
        <f t="shared" ca="1" si="5"/>
        <v>2,1 m³</v>
      </c>
    </row>
    <row r="23" spans="1:13" x14ac:dyDescent="0.25">
      <c r="A23">
        <f t="shared" ca="1" si="1"/>
        <v>3</v>
      </c>
      <c r="B23">
        <f t="shared" ca="1" si="2"/>
        <v>0.9074700796520585</v>
      </c>
      <c r="C23">
        <f t="shared" ca="1" si="0"/>
        <v>5000</v>
      </c>
      <c r="D23" s="3" t="s">
        <v>21</v>
      </c>
      <c r="E23">
        <f ca="1">ROUND(RAND()*8+1,1)</f>
        <v>5</v>
      </c>
      <c r="F23" s="3" t="s">
        <v>20</v>
      </c>
      <c r="G23" t="str">
        <f t="shared" ca="1" si="4"/>
        <v>5000 mm³</v>
      </c>
      <c r="H23" t="str">
        <f t="shared" ca="1" si="5"/>
        <v>5 cm³</v>
      </c>
    </row>
    <row r="24" spans="1:13" x14ac:dyDescent="0.25">
      <c r="A24">
        <f t="shared" ca="1" si="1"/>
        <v>26</v>
      </c>
      <c r="B24">
        <f t="shared" ca="1" si="2"/>
        <v>0.25150991343188434</v>
      </c>
      <c r="C24">
        <f t="shared" ca="1" si="0"/>
        <v>7700</v>
      </c>
      <c r="D24" s="3" t="s">
        <v>20</v>
      </c>
      <c r="E24">
        <f t="shared" ca="1" si="3"/>
        <v>7.7</v>
      </c>
      <c r="F24" s="3" t="s">
        <v>19</v>
      </c>
      <c r="G24" t="str">
        <f t="shared" ca="1" si="4"/>
        <v>7700 cm³</v>
      </c>
      <c r="H24" t="str">
        <f t="shared" ca="1" si="5"/>
        <v>7,7 dm³</v>
      </c>
    </row>
    <row r="25" spans="1:13" x14ac:dyDescent="0.25">
      <c r="A25">
        <f t="shared" ca="1" si="1"/>
        <v>17</v>
      </c>
      <c r="B25">
        <f t="shared" ca="1" si="2"/>
        <v>0.41491125823558084</v>
      </c>
      <c r="C25">
        <f t="shared" ca="1" si="0"/>
        <v>7800</v>
      </c>
      <c r="D25" s="3" t="s">
        <v>19</v>
      </c>
      <c r="E25">
        <f t="shared" ca="1" si="3"/>
        <v>7.8</v>
      </c>
      <c r="F25" s="3" t="s">
        <v>18</v>
      </c>
      <c r="G25" t="str">
        <f t="shared" ca="1" si="4"/>
        <v>7800 dm³</v>
      </c>
      <c r="H25" t="str">
        <f t="shared" ca="1" si="5"/>
        <v>7,8 m³</v>
      </c>
    </row>
    <row r="26" spans="1:13" x14ac:dyDescent="0.25">
      <c r="A26">
        <f t="shared" ca="1" si="1"/>
        <v>19</v>
      </c>
      <c r="B26">
        <f t="shared" ca="1" si="2"/>
        <v>0.35774126319343202</v>
      </c>
      <c r="C26">
        <f t="shared" ca="1" si="0"/>
        <v>5500</v>
      </c>
      <c r="D26" s="3" t="s">
        <v>21</v>
      </c>
      <c r="E26">
        <f ca="1">ROUND(RAND()*8+1,1)</f>
        <v>5.5</v>
      </c>
      <c r="F26" s="3" t="s">
        <v>20</v>
      </c>
      <c r="G26" t="str">
        <f t="shared" ca="1" si="4"/>
        <v>5500 mm³</v>
      </c>
      <c r="H26" t="str">
        <f t="shared" ca="1" si="5"/>
        <v>5,5 cm³</v>
      </c>
    </row>
    <row r="27" spans="1:13" x14ac:dyDescent="0.25">
      <c r="A27">
        <f t="shared" ca="1" si="1"/>
        <v>21</v>
      </c>
      <c r="B27">
        <f t="shared" ca="1" si="2"/>
        <v>0.33765126470095175</v>
      </c>
      <c r="C27">
        <f t="shared" ca="1" si="0"/>
        <v>5400</v>
      </c>
      <c r="D27" s="3" t="s">
        <v>20</v>
      </c>
      <c r="E27">
        <f t="shared" ca="1" si="3"/>
        <v>5.4</v>
      </c>
      <c r="F27" s="3" t="s">
        <v>19</v>
      </c>
      <c r="G27" t="str">
        <f t="shared" ca="1" si="4"/>
        <v>5400 cm³</v>
      </c>
      <c r="H27" t="str">
        <f t="shared" ca="1" si="5"/>
        <v>5,4 dm³</v>
      </c>
    </row>
    <row r="28" spans="1:13" x14ac:dyDescent="0.25">
      <c r="A28">
        <f t="shared" ca="1" si="1"/>
        <v>15</v>
      </c>
      <c r="B28">
        <f t="shared" ca="1" si="2"/>
        <v>0.48218845118336262</v>
      </c>
      <c r="C28">
        <f t="shared" ca="1" si="0"/>
        <v>3500</v>
      </c>
      <c r="D28" s="3" t="s">
        <v>19</v>
      </c>
      <c r="E28">
        <f t="shared" ca="1" si="3"/>
        <v>3.5</v>
      </c>
      <c r="F28" s="3" t="s">
        <v>18</v>
      </c>
      <c r="G28" t="str">
        <f t="shared" ca="1" si="4"/>
        <v>3500 dm³</v>
      </c>
      <c r="H28" t="str">
        <f t="shared" ca="1" si="5"/>
        <v>3,5 m³</v>
      </c>
    </row>
    <row r="29" spans="1:13" x14ac:dyDescent="0.25">
      <c r="A29">
        <f t="shared" ca="1" si="1"/>
        <v>22</v>
      </c>
      <c r="B29">
        <f t="shared" ca="1" si="2"/>
        <v>0.28339602698799127</v>
      </c>
      <c r="C29">
        <f t="shared" ca="1" si="0"/>
        <v>4700</v>
      </c>
      <c r="D29" s="3" t="s">
        <v>21</v>
      </c>
      <c r="E29">
        <f ca="1">ROUND(RAND()*8+1,1)</f>
        <v>4.7</v>
      </c>
      <c r="F29" s="3" t="s">
        <v>20</v>
      </c>
      <c r="G29" t="str">
        <f t="shared" ca="1" si="4"/>
        <v>4700 mm³</v>
      </c>
      <c r="H29" t="str">
        <f t="shared" ca="1" si="5"/>
        <v>4,7 cm³</v>
      </c>
    </row>
    <row r="30" spans="1:13" x14ac:dyDescent="0.25">
      <c r="A30">
        <f t="shared" ca="1" si="1"/>
        <v>2</v>
      </c>
      <c r="B30">
        <f t="shared" ca="1" si="2"/>
        <v>0.94114741219923692</v>
      </c>
      <c r="C30">
        <f t="shared" ca="1" si="0"/>
        <v>8600</v>
      </c>
      <c r="D30" s="3" t="s">
        <v>20</v>
      </c>
      <c r="E30">
        <f t="shared" ca="1" si="3"/>
        <v>8.6</v>
      </c>
      <c r="F30" s="3" t="s">
        <v>19</v>
      </c>
      <c r="G30" t="str">
        <f t="shared" ca="1" si="4"/>
        <v>8600 cm³</v>
      </c>
      <c r="H30" t="str">
        <f t="shared" ca="1" si="5"/>
        <v>8,6 dm³</v>
      </c>
    </row>
    <row r="31" spans="1:13" x14ac:dyDescent="0.25">
      <c r="A31">
        <f t="shared" ca="1" si="1"/>
        <v>28</v>
      </c>
      <c r="B31">
        <f t="shared" ca="1" si="2"/>
        <v>0.22236874974344012</v>
      </c>
      <c r="C31">
        <f t="shared" ca="1" si="0"/>
        <v>5900</v>
      </c>
      <c r="D31" s="3" t="s">
        <v>19</v>
      </c>
      <c r="E31">
        <f t="shared" ca="1" si="3"/>
        <v>5.9</v>
      </c>
      <c r="F31" s="3" t="s">
        <v>18</v>
      </c>
      <c r="G31" t="str">
        <f t="shared" ca="1" si="4"/>
        <v>5900 dm³</v>
      </c>
      <c r="H31" t="str">
        <f t="shared" ca="1" si="5"/>
        <v>5,9 m³</v>
      </c>
    </row>
    <row r="32" spans="1:13" x14ac:dyDescent="0.25">
      <c r="A32">
        <f t="shared" ca="1" si="1"/>
        <v>10</v>
      </c>
      <c r="B32">
        <f t="shared" ca="1" si="2"/>
        <v>0.75904194134204717</v>
      </c>
      <c r="C32">
        <f t="shared" ca="1" si="0"/>
        <v>5500</v>
      </c>
      <c r="D32" s="3" t="s">
        <v>21</v>
      </c>
      <c r="E32">
        <f ca="1">ROUND(RAND()*8+1,1)</f>
        <v>5.5</v>
      </c>
      <c r="F32" s="3" t="s">
        <v>20</v>
      </c>
      <c r="G32" t="str">
        <f t="shared" ca="1" si="4"/>
        <v>5500 mm³</v>
      </c>
      <c r="H32" t="str">
        <f t="shared" ca="1" si="5"/>
        <v>5,5 cm³</v>
      </c>
    </row>
    <row r="33" spans="1:8" x14ac:dyDescent="0.25">
      <c r="A33">
        <f t="shared" ca="1" si="1"/>
        <v>37</v>
      </c>
      <c r="B33">
        <f t="shared" ca="1" si="2"/>
        <v>4.5363653545988813E-2</v>
      </c>
      <c r="C33">
        <f t="shared" ca="1" si="0"/>
        <v>6000</v>
      </c>
      <c r="D33" s="3" t="s">
        <v>20</v>
      </c>
      <c r="E33">
        <f t="shared" ca="1" si="3"/>
        <v>6</v>
      </c>
      <c r="F33" s="3" t="s">
        <v>19</v>
      </c>
      <c r="G33" t="str">
        <f t="shared" ca="1" si="4"/>
        <v>6000 cm³</v>
      </c>
      <c r="H33" t="str">
        <f t="shared" ca="1" si="5"/>
        <v>6 dm³</v>
      </c>
    </row>
    <row r="34" spans="1:8" x14ac:dyDescent="0.25">
      <c r="A34">
        <f t="shared" ca="1" si="1"/>
        <v>33</v>
      </c>
      <c r="B34">
        <f t="shared" ca="1" si="2"/>
        <v>8.8547449877783624E-2</v>
      </c>
      <c r="C34">
        <f t="shared" ca="1" si="0"/>
        <v>4300</v>
      </c>
      <c r="D34" s="3" t="s">
        <v>19</v>
      </c>
      <c r="E34">
        <f t="shared" ca="1" si="3"/>
        <v>4.3</v>
      </c>
      <c r="F34" s="3" t="s">
        <v>18</v>
      </c>
      <c r="G34" t="str">
        <f t="shared" ca="1" si="4"/>
        <v>4300 dm³</v>
      </c>
      <c r="H34" t="str">
        <f t="shared" ca="1" si="5"/>
        <v>4,3 m³</v>
      </c>
    </row>
    <row r="35" spans="1:8" x14ac:dyDescent="0.25">
      <c r="A35">
        <f t="shared" ca="1" si="1"/>
        <v>36</v>
      </c>
      <c r="B35">
        <f t="shared" ca="1" si="2"/>
        <v>5.8421801904602666E-2</v>
      </c>
      <c r="C35">
        <f t="shared" ca="1" si="0"/>
        <v>6900</v>
      </c>
      <c r="D35" s="3" t="s">
        <v>21</v>
      </c>
      <c r="E35">
        <f ca="1">ROUND(RAND()*8+1,1)</f>
        <v>6.9</v>
      </c>
      <c r="F35" s="3" t="s">
        <v>20</v>
      </c>
      <c r="G35" t="str">
        <f t="shared" ca="1" si="4"/>
        <v>6900 mm³</v>
      </c>
      <c r="H35" t="str">
        <f t="shared" ca="1" si="5"/>
        <v>6,9 cm³</v>
      </c>
    </row>
    <row r="36" spans="1:8" x14ac:dyDescent="0.25">
      <c r="A36">
        <f t="shared" ca="1" si="1"/>
        <v>29</v>
      </c>
      <c r="B36">
        <f t="shared" ca="1" si="2"/>
        <v>0.16194768095737788</v>
      </c>
      <c r="C36">
        <f t="shared" ca="1" si="0"/>
        <v>4800</v>
      </c>
      <c r="D36" s="3" t="s">
        <v>20</v>
      </c>
      <c r="E36">
        <f t="shared" ca="1" si="3"/>
        <v>4.8</v>
      </c>
      <c r="F36" s="3" t="s">
        <v>19</v>
      </c>
      <c r="G36" t="str">
        <f t="shared" ca="1" si="4"/>
        <v>4800 cm³</v>
      </c>
      <c r="H36" t="str">
        <f t="shared" ca="1" si="5"/>
        <v>4,8 dm³</v>
      </c>
    </row>
    <row r="37" spans="1:8" x14ac:dyDescent="0.25">
      <c r="A37">
        <f t="shared" ca="1" si="1"/>
        <v>31</v>
      </c>
      <c r="B37">
        <f t="shared" ca="1" si="2"/>
        <v>0.10512082575547299</v>
      </c>
      <c r="C37">
        <f t="shared" ca="1" si="0"/>
        <v>5000</v>
      </c>
      <c r="D37" s="3" t="s">
        <v>19</v>
      </c>
      <c r="E37">
        <f t="shared" ca="1" si="3"/>
        <v>5</v>
      </c>
      <c r="F37" s="3" t="s">
        <v>18</v>
      </c>
      <c r="G37" t="str">
        <f t="shared" ca="1" si="4"/>
        <v>5000 dm³</v>
      </c>
      <c r="H37" t="str">
        <f t="shared" ca="1" si="5"/>
        <v>5 m³</v>
      </c>
    </row>
    <row r="38" spans="1:8" x14ac:dyDescent="0.25">
      <c r="A38">
        <f t="shared" ca="1" si="1"/>
        <v>18</v>
      </c>
      <c r="B38">
        <f t="shared" ca="1" si="2"/>
        <v>0.41087070652226776</v>
      </c>
      <c r="C38">
        <f t="shared" ca="1" si="0"/>
        <v>4100</v>
      </c>
      <c r="D38" s="3" t="s">
        <v>21</v>
      </c>
      <c r="E38">
        <f ca="1">ROUND(RAND()*8+1,1)</f>
        <v>4.0999999999999996</v>
      </c>
      <c r="F38" s="3" t="s">
        <v>20</v>
      </c>
      <c r="G38" t="str">
        <f t="shared" ca="1" si="4"/>
        <v>4100 mm³</v>
      </c>
      <c r="H38" t="str">
        <f t="shared" ca="1" si="5"/>
        <v>4,1 cm³</v>
      </c>
    </row>
    <row r="39" spans="1:8" ht="15" x14ac:dyDescent="0.25">
      <c r="B39" s="1"/>
      <c r="D39" s="3"/>
      <c r="E39"/>
      <c r="F39" s="3"/>
    </row>
    <row r="40" spans="1:8" x14ac:dyDescent="0.25">
      <c r="D40" s="3"/>
      <c r="E40"/>
      <c r="F40" s="3"/>
    </row>
    <row r="41" spans="1:8" ht="15" x14ac:dyDescent="0.25">
      <c r="B41" s="2"/>
      <c r="D41" s="3"/>
      <c r="E41"/>
      <c r="F41" s="3"/>
    </row>
    <row r="42" spans="1:8" x14ac:dyDescent="0.25">
      <c r="D42" s="3"/>
      <c r="E42"/>
      <c r="F42" s="3"/>
    </row>
    <row r="43" spans="1:8" ht="15" x14ac:dyDescent="0.25">
      <c r="B43" s="1"/>
      <c r="D43" s="3"/>
      <c r="E43"/>
      <c r="F43" s="3"/>
    </row>
    <row r="44" spans="1:8" ht="15" x14ac:dyDescent="0.25">
      <c r="B44" s="1"/>
      <c r="D44" s="3"/>
      <c r="E44"/>
      <c r="F44" s="3"/>
    </row>
    <row r="45" spans="1:8" ht="15" x14ac:dyDescent="0.25">
      <c r="B45" s="1"/>
      <c r="D45" s="3"/>
      <c r="E45"/>
      <c r="F45" s="3"/>
    </row>
    <row r="46" spans="1:8" ht="15" x14ac:dyDescent="0.25">
      <c r="B46" s="1"/>
      <c r="D46" s="3"/>
      <c r="E46"/>
      <c r="F46" s="3"/>
    </row>
    <row r="47" spans="1:8" ht="15" x14ac:dyDescent="0.25">
      <c r="B47" s="1"/>
      <c r="D47" s="3"/>
      <c r="E47"/>
      <c r="F47" s="3"/>
    </row>
    <row r="48" spans="1:8" ht="15" x14ac:dyDescent="0.25">
      <c r="B48" s="1"/>
      <c r="D48" s="3"/>
      <c r="E48"/>
      <c r="F48" s="3"/>
    </row>
    <row r="49" spans="2:6" ht="15" x14ac:dyDescent="0.25">
      <c r="B49" s="1"/>
      <c r="D49" s="3"/>
      <c r="E49"/>
      <c r="F49" s="3"/>
    </row>
    <row r="50" spans="2:6" x14ac:dyDescent="0.25">
      <c r="D50" s="3"/>
      <c r="E50"/>
      <c r="F50" s="3"/>
    </row>
    <row r="51" spans="2:6" ht="15" x14ac:dyDescent="0.25">
      <c r="B51" s="2"/>
      <c r="D51" s="3"/>
      <c r="E51"/>
      <c r="F51" s="3"/>
    </row>
    <row r="52" spans="2:6" x14ac:dyDescent="0.25">
      <c r="D52" s="3"/>
      <c r="E52"/>
      <c r="F52" s="3"/>
    </row>
    <row r="53" spans="2:6" ht="15" x14ac:dyDescent="0.25">
      <c r="B53" s="1"/>
      <c r="D53" s="3"/>
      <c r="E53"/>
      <c r="F53" s="3"/>
    </row>
    <row r="54" spans="2:6" ht="15" x14ac:dyDescent="0.25">
      <c r="B54" s="1"/>
      <c r="D54" s="3"/>
      <c r="E54"/>
      <c r="F54" s="3"/>
    </row>
    <row r="55" spans="2:6" ht="15" x14ac:dyDescent="0.25">
      <c r="B55" s="1"/>
      <c r="D55" s="3"/>
      <c r="E55"/>
      <c r="F55" s="3"/>
    </row>
    <row r="56" spans="2:6" ht="15" x14ac:dyDescent="0.25">
      <c r="B56" s="1"/>
    </row>
    <row r="57" spans="2:6" ht="15" x14ac:dyDescent="0.25">
      <c r="B57" s="1"/>
    </row>
    <row r="58" spans="2:6" ht="15" x14ac:dyDescent="0.25">
      <c r="B58" s="1"/>
    </row>
    <row r="59" spans="2:6" ht="15" x14ac:dyDescent="0.25">
      <c r="B59" s="1"/>
    </row>
    <row r="61" spans="2:6" ht="15" x14ac:dyDescent="0.25">
      <c r="B61" s="2"/>
    </row>
    <row r="63" spans="2:6" ht="15" x14ac:dyDescent="0.25">
      <c r="B63" s="1"/>
    </row>
    <row r="64" spans="2:6" ht="15" x14ac:dyDescent="0.25">
      <c r="B64" s="1"/>
    </row>
    <row r="65" spans="2:2" ht="15" x14ac:dyDescent="0.25">
      <c r="B65" s="1"/>
    </row>
    <row r="66" spans="2:2" ht="15" x14ac:dyDescent="0.25">
      <c r="B66" s="1"/>
    </row>
    <row r="67" spans="2:2" ht="15" x14ac:dyDescent="0.25">
      <c r="B67" s="1"/>
    </row>
    <row r="68" spans="2:2" ht="15" x14ac:dyDescent="0.25">
      <c r="B68" s="1"/>
    </row>
    <row r="69" spans="2:2" ht="15" x14ac:dyDescent="0.25">
      <c r="B69" s="1"/>
    </row>
    <row r="71" spans="2:2" ht="15" x14ac:dyDescent="0.25">
      <c r="B71" s="2"/>
    </row>
    <row r="73" spans="2:2" ht="15" x14ac:dyDescent="0.25">
      <c r="B73" s="1"/>
    </row>
    <row r="74" spans="2:2" ht="15" x14ac:dyDescent="0.25">
      <c r="B74" s="1"/>
    </row>
    <row r="75" spans="2:2" ht="15" x14ac:dyDescent="0.25">
      <c r="B75" s="1"/>
    </row>
    <row r="76" spans="2:2" ht="15" x14ac:dyDescent="0.25">
      <c r="B76" s="1"/>
    </row>
    <row r="77" spans="2:2" ht="15" x14ac:dyDescent="0.25">
      <c r="B77" s="1"/>
    </row>
    <row r="78" spans="2:2" ht="15" x14ac:dyDescent="0.25">
      <c r="B78" s="1"/>
    </row>
    <row r="79" spans="2:2" ht="15" x14ac:dyDescent="0.25">
      <c r="B79" s="1"/>
    </row>
    <row r="81" spans="2:2" ht="15" x14ac:dyDescent="0.25">
      <c r="B81" s="2"/>
    </row>
    <row r="83" spans="2:2" ht="15" x14ac:dyDescent="0.25">
      <c r="B83" s="1"/>
    </row>
    <row r="84" spans="2:2" ht="15" x14ac:dyDescent="0.25">
      <c r="B84" s="1"/>
    </row>
    <row r="85" spans="2:2" ht="15" x14ac:dyDescent="0.25">
      <c r="B85" s="1"/>
    </row>
    <row r="86" spans="2:2" ht="15" x14ac:dyDescent="0.25">
      <c r="B86" s="1"/>
    </row>
    <row r="87" spans="2:2" ht="15" x14ac:dyDescent="0.25">
      <c r="B87" s="1"/>
    </row>
    <row r="88" spans="2:2" ht="15" x14ac:dyDescent="0.25">
      <c r="B88" s="1"/>
    </row>
    <row r="89" spans="2:2" ht="15" x14ac:dyDescent="0.25">
      <c r="B89" s="1"/>
    </row>
    <row r="91" spans="2:2" ht="15" x14ac:dyDescent="0.25">
      <c r="B91" s="2"/>
    </row>
    <row r="93" spans="2:2" ht="15" x14ac:dyDescent="0.25">
      <c r="B93" s="1"/>
    </row>
    <row r="94" spans="2:2" ht="15" x14ac:dyDescent="0.25">
      <c r="B94" s="1"/>
    </row>
    <row r="95" spans="2:2" ht="15" x14ac:dyDescent="0.25">
      <c r="B95" s="1"/>
    </row>
    <row r="96" spans="2:2" ht="15" x14ac:dyDescent="0.25">
      <c r="B96" s="1"/>
    </row>
    <row r="97" spans="2:2" ht="15" x14ac:dyDescent="0.25">
      <c r="B97" s="1"/>
    </row>
    <row r="98" spans="2:2" ht="15" x14ac:dyDescent="0.25">
      <c r="B98" s="1"/>
    </row>
    <row r="99" spans="2:2" ht="15" x14ac:dyDescent="0.25">
      <c r="B99" s="1"/>
    </row>
    <row r="101" spans="2:2" ht="15" x14ac:dyDescent="0.25">
      <c r="B101" s="2"/>
    </row>
    <row r="103" spans="2:2" ht="15" x14ac:dyDescent="0.25">
      <c r="B103" s="1"/>
    </row>
    <row r="104" spans="2:2" ht="15" x14ac:dyDescent="0.25">
      <c r="B104" s="1"/>
    </row>
    <row r="105" spans="2:2" ht="15" x14ac:dyDescent="0.25">
      <c r="B105" s="1"/>
    </row>
    <row r="106" spans="2:2" ht="15" x14ac:dyDescent="0.25">
      <c r="B106" s="1"/>
    </row>
    <row r="107" spans="2:2" ht="15" x14ac:dyDescent="0.25">
      <c r="B107" s="1"/>
    </row>
    <row r="108" spans="2:2" ht="15" x14ac:dyDescent="0.25">
      <c r="B108" s="1"/>
    </row>
    <row r="109" spans="2:2" ht="15" x14ac:dyDescent="0.25">
      <c r="B109" s="1"/>
    </row>
    <row r="113" spans="2:2" ht="15" x14ac:dyDescent="0.25">
      <c r="B113" s="1"/>
    </row>
    <row r="114" spans="2:2" ht="15" x14ac:dyDescent="0.25">
      <c r="B114" s="1"/>
    </row>
    <row r="115" spans="2:2" ht="15" x14ac:dyDescent="0.25">
      <c r="B115" s="1"/>
    </row>
    <row r="116" spans="2:2" ht="15" x14ac:dyDescent="0.25">
      <c r="B116" s="1"/>
    </row>
    <row r="117" spans="2:2" ht="15" x14ac:dyDescent="0.25">
      <c r="B117" s="1"/>
    </row>
    <row r="118" spans="2:2" ht="15" x14ac:dyDescent="0.25">
      <c r="B118" s="1"/>
    </row>
    <row r="119" spans="2:2" ht="15" x14ac:dyDescent="0.25">
      <c r="B119" s="1"/>
    </row>
    <row r="123" spans="2:2" ht="15" x14ac:dyDescent="0.25">
      <c r="B123" s="1"/>
    </row>
    <row r="124" spans="2:2" ht="15" x14ac:dyDescent="0.25">
      <c r="B124" s="1"/>
    </row>
    <row r="125" spans="2:2" ht="15" x14ac:dyDescent="0.25">
      <c r="B125" s="1"/>
    </row>
    <row r="126" spans="2:2" ht="15" x14ac:dyDescent="0.25">
      <c r="B126" s="1"/>
    </row>
    <row r="127" spans="2:2" ht="15" x14ac:dyDescent="0.25">
      <c r="B127" s="1"/>
    </row>
    <row r="128" spans="2:2" ht="15" x14ac:dyDescent="0.25">
      <c r="B128" s="1"/>
    </row>
    <row r="129" spans="2:2" ht="15" x14ac:dyDescent="0.25">
      <c r="B129" s="1"/>
    </row>
    <row r="133" spans="2:2" ht="15" x14ac:dyDescent="0.25">
      <c r="B133" s="1"/>
    </row>
    <row r="134" spans="2:2" ht="15" x14ac:dyDescent="0.25">
      <c r="B134" s="1"/>
    </row>
    <row r="135" spans="2:2" ht="15" x14ac:dyDescent="0.25">
      <c r="B135" s="1"/>
    </row>
    <row r="136" spans="2:2" ht="15" x14ac:dyDescent="0.25">
      <c r="B136" s="1"/>
    </row>
    <row r="137" spans="2:2" ht="15" x14ac:dyDescent="0.25">
      <c r="B137" s="1"/>
    </row>
    <row r="138" spans="2:2" ht="15" x14ac:dyDescent="0.25">
      <c r="B138" s="1"/>
    </row>
    <row r="139" spans="2:2" ht="15" x14ac:dyDescent="0.25">
      <c r="B139" s="1"/>
    </row>
    <row r="143" spans="2:2" ht="15" x14ac:dyDescent="0.25">
      <c r="B143" s="1"/>
    </row>
    <row r="144" spans="2:2" ht="15" x14ac:dyDescent="0.25">
      <c r="B144" s="1"/>
    </row>
    <row r="145" spans="2:2" ht="15" x14ac:dyDescent="0.25">
      <c r="B145" s="1"/>
    </row>
    <row r="146" spans="2:2" ht="15" x14ac:dyDescent="0.25">
      <c r="B146" s="1"/>
    </row>
    <row r="147" spans="2:2" ht="15" x14ac:dyDescent="0.25">
      <c r="B147" s="1"/>
    </row>
    <row r="148" spans="2:2" ht="15" x14ac:dyDescent="0.25">
      <c r="B148" s="1"/>
    </row>
    <row r="149" spans="2:2" ht="15" x14ac:dyDescent="0.25">
      <c r="B149" s="1"/>
    </row>
    <row r="153" spans="2:2" ht="15" x14ac:dyDescent="0.25">
      <c r="B153" s="1"/>
    </row>
    <row r="154" spans="2:2" ht="15" x14ac:dyDescent="0.25">
      <c r="B154" s="1"/>
    </row>
    <row r="155" spans="2:2" ht="15" x14ac:dyDescent="0.25">
      <c r="B155" s="1"/>
    </row>
    <row r="156" spans="2:2" ht="15" x14ac:dyDescent="0.25">
      <c r="B156" s="1"/>
    </row>
    <row r="157" spans="2:2" ht="15" x14ac:dyDescent="0.25">
      <c r="B157" s="1"/>
    </row>
    <row r="158" spans="2:2" ht="15" x14ac:dyDescent="0.25">
      <c r="B158" s="1"/>
    </row>
    <row r="159" spans="2:2" ht="15" x14ac:dyDescent="0.25">
      <c r="B159" s="1"/>
    </row>
    <row r="161" spans="2:2" ht="15" x14ac:dyDescent="0.25">
      <c r="B161" s="2"/>
    </row>
    <row r="163" spans="2:2" ht="15" x14ac:dyDescent="0.25">
      <c r="B163" s="1"/>
    </row>
    <row r="164" spans="2:2" ht="15" x14ac:dyDescent="0.25">
      <c r="B164" s="1"/>
    </row>
    <row r="165" spans="2:2" ht="15" x14ac:dyDescent="0.25">
      <c r="B165" s="1"/>
    </row>
    <row r="166" spans="2:2" ht="15" x14ac:dyDescent="0.25">
      <c r="B166" s="1"/>
    </row>
    <row r="167" spans="2:2" ht="15" x14ac:dyDescent="0.25">
      <c r="B167" s="1"/>
    </row>
    <row r="168" spans="2:2" ht="15" x14ac:dyDescent="0.25">
      <c r="B168" s="1"/>
    </row>
    <row r="169" spans="2:2" ht="15" x14ac:dyDescent="0.25">
      <c r="B169" s="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9"/>
  <sheetViews>
    <sheetView topLeftCell="A12" workbookViewId="0">
      <selection activeCell="C2" sqref="C2:H38"/>
    </sheetView>
  </sheetViews>
  <sheetFormatPr baseColWidth="10" defaultRowHeight="13.2" x14ac:dyDescent="0.25"/>
  <cols>
    <col min="2" max="2" width="35" customWidth="1"/>
    <col min="5" max="5" width="11.44140625" style="3" customWidth="1"/>
    <col min="7" max="8" width="13.33203125" bestFit="1" customWidth="1"/>
  </cols>
  <sheetData>
    <row r="1" spans="1:13" x14ac:dyDescent="0.25">
      <c r="C1" s="3" t="s">
        <v>9</v>
      </c>
      <c r="D1" s="3" t="s">
        <v>11</v>
      </c>
    </row>
    <row r="2" spans="1:13" ht="15" x14ac:dyDescent="0.25">
      <c r="A2">
        <f ca="1">RANK(B2,$B$2:$B$38)</f>
        <v>23</v>
      </c>
      <c r="B2">
        <f ca="1">RAND()</f>
        <v>0.36135260251718981</v>
      </c>
      <c r="C2">
        <f ca="1">ROUND(RAND()*8+1,0)</f>
        <v>8</v>
      </c>
      <c r="D2" s="3" t="s">
        <v>18</v>
      </c>
      <c r="E2" s="3">
        <f ca="1">C2*1000</f>
        <v>8000</v>
      </c>
      <c r="F2" s="3" t="s">
        <v>19</v>
      </c>
      <c r="G2" t="str">
        <f t="shared" ref="G2:G7" ca="1" si="0">C2&amp;" "&amp;D2</f>
        <v>8 m³</v>
      </c>
      <c r="H2" t="str">
        <f t="shared" ref="H2:H38" ca="1" si="1">E2&amp;" "&amp;F2</f>
        <v>8000 dm³</v>
      </c>
      <c r="M2" s="2"/>
    </row>
    <row r="3" spans="1:13" ht="15" x14ac:dyDescent="0.25">
      <c r="A3">
        <f t="shared" ref="A3:A38" ca="1" si="2">RANK(B3,$B$2:$B$38)</f>
        <v>14</v>
      </c>
      <c r="B3">
        <f t="shared" ref="B3:B38" ca="1" si="3">RAND()</f>
        <v>0.54262021888317213</v>
      </c>
      <c r="C3">
        <f ca="1">ROUND(RAND()*8+1,0)</f>
        <v>3</v>
      </c>
      <c r="D3" s="3" t="s">
        <v>19</v>
      </c>
      <c r="E3" s="3">
        <f ca="1">C3*1000</f>
        <v>3000</v>
      </c>
      <c r="F3" s="3" t="s">
        <v>20</v>
      </c>
      <c r="G3" t="str">
        <f t="shared" ca="1" si="0"/>
        <v>3 dm³</v>
      </c>
      <c r="H3" t="str">
        <f t="shared" ca="1" si="1"/>
        <v>3000 cm³</v>
      </c>
      <c r="M3" s="2"/>
    </row>
    <row r="4" spans="1:13" ht="15" x14ac:dyDescent="0.25">
      <c r="A4">
        <f t="shared" ca="1" si="2"/>
        <v>8</v>
      </c>
      <c r="B4">
        <f t="shared" ca="1" si="3"/>
        <v>0.79085334563368015</v>
      </c>
      <c r="C4">
        <f ca="1">ROUND(RAND()*8+1,0)</f>
        <v>1</v>
      </c>
      <c r="D4" s="3" t="s">
        <v>20</v>
      </c>
      <c r="E4" s="3">
        <f ca="1">C4*1000</f>
        <v>1000</v>
      </c>
      <c r="F4" s="3" t="s">
        <v>21</v>
      </c>
      <c r="G4" t="str">
        <f t="shared" ca="1" si="0"/>
        <v>1 cm³</v>
      </c>
      <c r="H4" t="str">
        <f t="shared" ca="1" si="1"/>
        <v>1000 mm³</v>
      </c>
      <c r="M4" s="2"/>
    </row>
    <row r="5" spans="1:13" ht="15" x14ac:dyDescent="0.25">
      <c r="A5">
        <f t="shared" ca="1" si="2"/>
        <v>37</v>
      </c>
      <c r="B5">
        <f t="shared" ca="1" si="3"/>
        <v>2.5264020964512079E-2</v>
      </c>
      <c r="C5">
        <f ca="1">E5*1000</f>
        <v>3100</v>
      </c>
      <c r="D5" s="3" t="s">
        <v>21</v>
      </c>
      <c r="E5">
        <f ca="1">ROUND(RAND()*8+1,1)</f>
        <v>3.1</v>
      </c>
      <c r="F5" s="3" t="s">
        <v>20</v>
      </c>
      <c r="G5" t="str">
        <f t="shared" ca="1" si="0"/>
        <v>3100 mm³</v>
      </c>
      <c r="H5" t="str">
        <f t="shared" ca="1" si="1"/>
        <v>3,1 cm³</v>
      </c>
      <c r="M5" s="2"/>
    </row>
    <row r="6" spans="1:13" ht="15" x14ac:dyDescent="0.25">
      <c r="A6">
        <f t="shared" ca="1" si="2"/>
        <v>24</v>
      </c>
      <c r="B6">
        <f t="shared" ca="1" si="3"/>
        <v>0.34146714546612744</v>
      </c>
      <c r="C6">
        <f ca="1">E6*1000</f>
        <v>3500</v>
      </c>
      <c r="D6" s="3" t="s">
        <v>20</v>
      </c>
      <c r="E6">
        <f ca="1">ROUND(RAND()*8+1,1)</f>
        <v>3.5</v>
      </c>
      <c r="F6" s="3" t="s">
        <v>19</v>
      </c>
      <c r="G6" t="str">
        <f t="shared" ca="1" si="0"/>
        <v>3500 cm³</v>
      </c>
      <c r="H6" t="str">
        <f t="shared" ca="1" si="1"/>
        <v>3,5 dm³</v>
      </c>
      <c r="M6" s="2"/>
    </row>
    <row r="7" spans="1:13" ht="15" x14ac:dyDescent="0.25">
      <c r="A7">
        <f t="shared" ca="1" si="2"/>
        <v>12</v>
      </c>
      <c r="B7">
        <f t="shared" ca="1" si="3"/>
        <v>0.61550280100978327</v>
      </c>
      <c r="C7">
        <f ca="1">E7*1000</f>
        <v>4100</v>
      </c>
      <c r="D7" s="3" t="s">
        <v>19</v>
      </c>
      <c r="E7">
        <f ca="1">ROUND(RAND()*8+1,1)</f>
        <v>4.0999999999999996</v>
      </c>
      <c r="F7" s="3" t="s">
        <v>18</v>
      </c>
      <c r="G7" t="str">
        <f t="shared" ca="1" si="0"/>
        <v>4100 dm³</v>
      </c>
      <c r="H7" t="str">
        <f t="shared" ca="1" si="1"/>
        <v>4,1 m³</v>
      </c>
      <c r="M7" s="2"/>
    </row>
    <row r="8" spans="1:13" ht="15" x14ac:dyDescent="0.25">
      <c r="A8">
        <f t="shared" ca="1" si="2"/>
        <v>7</v>
      </c>
      <c r="B8">
        <f t="shared" ca="1" si="3"/>
        <v>0.83637939056785393</v>
      </c>
      <c r="C8">
        <f ca="1">ROUND(RAND()*8+1,0)</f>
        <v>1</v>
      </c>
      <c r="D8" s="3" t="s">
        <v>18</v>
      </c>
      <c r="E8" s="3">
        <f ca="1">C8*1000000</f>
        <v>1000000</v>
      </c>
      <c r="F8" s="3" t="s">
        <v>20</v>
      </c>
      <c r="G8" t="str">
        <f t="shared" ref="G8:G19" ca="1" si="4">C8&amp;" "&amp;D8</f>
        <v>1 m³</v>
      </c>
      <c r="H8" t="str">
        <f t="shared" ca="1" si="1"/>
        <v>1000000 cm³</v>
      </c>
      <c r="M8" s="2"/>
    </row>
    <row r="9" spans="1:13" ht="15" x14ac:dyDescent="0.25">
      <c r="A9">
        <f t="shared" ca="1" si="2"/>
        <v>31</v>
      </c>
      <c r="B9">
        <f t="shared" ca="1" si="3"/>
        <v>0.16606857518295826</v>
      </c>
      <c r="C9">
        <f ca="1">ROUND(RAND()*8+1,0)</f>
        <v>7</v>
      </c>
      <c r="D9" s="3" t="s">
        <v>19</v>
      </c>
      <c r="E9" s="3">
        <f ca="1">C9*1000000</f>
        <v>7000000</v>
      </c>
      <c r="F9" s="3" t="s">
        <v>21</v>
      </c>
      <c r="G9" t="str">
        <f t="shared" ca="1" si="4"/>
        <v>7 dm³</v>
      </c>
      <c r="H9" t="str">
        <f t="shared" ca="1" si="1"/>
        <v>7000000 mm³</v>
      </c>
      <c r="M9" s="2"/>
    </row>
    <row r="10" spans="1:13" ht="15" x14ac:dyDescent="0.25">
      <c r="A10">
        <f t="shared" ca="1" si="2"/>
        <v>2</v>
      </c>
      <c r="B10">
        <f t="shared" ca="1" si="3"/>
        <v>0.95601518929660267</v>
      </c>
      <c r="C10">
        <f ca="1">ROUND(RAND()*8+1,0)</f>
        <v>7</v>
      </c>
      <c r="D10" s="3" t="s">
        <v>18</v>
      </c>
      <c r="E10" s="3">
        <f ca="1">C10*1000000000</f>
        <v>7000000000</v>
      </c>
      <c r="F10" s="3" t="s">
        <v>21</v>
      </c>
      <c r="G10" t="str">
        <f t="shared" ca="1" si="4"/>
        <v>7 m³</v>
      </c>
      <c r="H10" t="str">
        <f t="shared" ca="1" si="1"/>
        <v>7000000000 mm³</v>
      </c>
      <c r="M10" s="2"/>
    </row>
    <row r="11" spans="1:13" ht="15" x14ac:dyDescent="0.25">
      <c r="A11">
        <f t="shared" ca="1" si="2"/>
        <v>11</v>
      </c>
      <c r="B11">
        <f t="shared" ca="1" si="3"/>
        <v>0.64183905002241637</v>
      </c>
      <c r="C11">
        <f ca="1">E11*1000000</f>
        <v>6500000</v>
      </c>
      <c r="D11" s="3" t="s">
        <v>21</v>
      </c>
      <c r="E11">
        <f ca="1">ROUND(RAND()*8+1,1)</f>
        <v>6.5</v>
      </c>
      <c r="F11" s="3" t="s">
        <v>19</v>
      </c>
      <c r="G11" t="str">
        <f t="shared" ca="1" si="4"/>
        <v>6500000 mm³</v>
      </c>
      <c r="H11" t="str">
        <f t="shared" ca="1" si="1"/>
        <v>6,5 dm³</v>
      </c>
      <c r="M11" s="2"/>
    </row>
    <row r="12" spans="1:13" ht="15" x14ac:dyDescent="0.25">
      <c r="A12">
        <f t="shared" ca="1" si="2"/>
        <v>28</v>
      </c>
      <c r="B12">
        <f t="shared" ca="1" si="3"/>
        <v>0.23445098296741573</v>
      </c>
      <c r="C12">
        <f ca="1">E12*1000000</f>
        <v>3100000</v>
      </c>
      <c r="D12" s="3" t="s">
        <v>20</v>
      </c>
      <c r="E12">
        <f ca="1">ROUND(RAND()*8+1,1)</f>
        <v>3.1</v>
      </c>
      <c r="F12" s="3" t="s">
        <v>18</v>
      </c>
      <c r="G12" t="str">
        <f t="shared" ca="1" si="4"/>
        <v>3100000 cm³</v>
      </c>
      <c r="H12" t="str">
        <f t="shared" ca="1" si="1"/>
        <v>3,1 m³</v>
      </c>
      <c r="M12" s="2"/>
    </row>
    <row r="13" spans="1:13" ht="15" x14ac:dyDescent="0.25">
      <c r="A13">
        <f t="shared" ca="1" si="2"/>
        <v>4</v>
      </c>
      <c r="B13">
        <f t="shared" ca="1" si="3"/>
        <v>0.89762775130667261</v>
      </c>
      <c r="C13">
        <f ca="1">E13*1000000000</f>
        <v>3400000000</v>
      </c>
      <c r="D13" s="3" t="s">
        <v>21</v>
      </c>
      <c r="E13">
        <f ca="1">ROUND(RAND()*8+1,1)</f>
        <v>3.4</v>
      </c>
      <c r="F13" s="3" t="s">
        <v>18</v>
      </c>
      <c r="G13" t="str">
        <f t="shared" ca="1" si="4"/>
        <v>3400000000 mm³</v>
      </c>
      <c r="H13" t="str">
        <f t="shared" ca="1" si="1"/>
        <v>3,4 m³</v>
      </c>
      <c r="M13" s="2"/>
    </row>
    <row r="14" spans="1:13" ht="15" x14ac:dyDescent="0.25">
      <c r="A14">
        <f t="shared" ca="1" si="2"/>
        <v>13</v>
      </c>
      <c r="B14">
        <f t="shared" ca="1" si="3"/>
        <v>0.58044535453098001</v>
      </c>
      <c r="C14">
        <f ca="1">ROUND(RAND()*8+1,0)</f>
        <v>4</v>
      </c>
      <c r="D14" s="3" t="s">
        <v>18</v>
      </c>
      <c r="E14" s="3">
        <f ca="1">C14*1000</f>
        <v>4000</v>
      </c>
      <c r="F14" s="3" t="s">
        <v>19</v>
      </c>
      <c r="G14" t="str">
        <f t="shared" ca="1" si="4"/>
        <v>4 m³</v>
      </c>
      <c r="H14" t="str">
        <f t="shared" ca="1" si="1"/>
        <v>4000 dm³</v>
      </c>
      <c r="M14" s="2"/>
    </row>
    <row r="15" spans="1:13" ht="15" x14ac:dyDescent="0.25">
      <c r="A15">
        <f t="shared" ca="1" si="2"/>
        <v>22</v>
      </c>
      <c r="B15">
        <f t="shared" ca="1" si="3"/>
        <v>0.42818261480564468</v>
      </c>
      <c r="C15">
        <f ca="1">ROUND(RAND()*8+1,0)</f>
        <v>5</v>
      </c>
      <c r="D15" s="3" t="s">
        <v>19</v>
      </c>
      <c r="E15" s="3">
        <f ca="1">C15*1000</f>
        <v>5000</v>
      </c>
      <c r="F15" s="3" t="s">
        <v>20</v>
      </c>
      <c r="G15" t="str">
        <f t="shared" ca="1" si="4"/>
        <v>5 dm³</v>
      </c>
      <c r="H15" t="str">
        <f t="shared" ca="1" si="1"/>
        <v>5000 cm³</v>
      </c>
      <c r="M15" s="2"/>
    </row>
    <row r="16" spans="1:13" ht="15" x14ac:dyDescent="0.25">
      <c r="A16">
        <f t="shared" ca="1" si="2"/>
        <v>10</v>
      </c>
      <c r="B16">
        <f t="shared" ca="1" si="3"/>
        <v>0.65304158848131322</v>
      </c>
      <c r="C16">
        <f ca="1">ROUND(RAND()*8+1,0)</f>
        <v>7</v>
      </c>
      <c r="D16" s="3" t="s">
        <v>20</v>
      </c>
      <c r="E16" s="3">
        <f ca="1">C16*1000</f>
        <v>7000</v>
      </c>
      <c r="F16" s="3" t="s">
        <v>21</v>
      </c>
      <c r="G16" t="str">
        <f t="shared" ca="1" si="4"/>
        <v>7 cm³</v>
      </c>
      <c r="H16" t="str">
        <f t="shared" ca="1" si="1"/>
        <v>7000 mm³</v>
      </c>
      <c r="M16" s="2"/>
    </row>
    <row r="17" spans="1:13" ht="15" x14ac:dyDescent="0.25">
      <c r="A17">
        <f t="shared" ca="1" si="2"/>
        <v>9</v>
      </c>
      <c r="B17">
        <f t="shared" ca="1" si="3"/>
        <v>0.68369017069124582</v>
      </c>
      <c r="C17">
        <f ca="1">E17*1000</f>
        <v>1000</v>
      </c>
      <c r="D17" s="3" t="s">
        <v>21</v>
      </c>
      <c r="E17">
        <f ca="1">ROUND(RAND()*8+1,1)</f>
        <v>1</v>
      </c>
      <c r="F17" s="3" t="s">
        <v>20</v>
      </c>
      <c r="G17" t="str">
        <f t="shared" ca="1" si="4"/>
        <v>1000 mm³</v>
      </c>
      <c r="H17" t="str">
        <f t="shared" ca="1" si="1"/>
        <v>1 cm³</v>
      </c>
      <c r="M17" s="2"/>
    </row>
    <row r="18" spans="1:13" ht="15" x14ac:dyDescent="0.25">
      <c r="A18">
        <f t="shared" ca="1" si="2"/>
        <v>35</v>
      </c>
      <c r="B18">
        <f t="shared" ca="1" si="3"/>
        <v>0.1078758898121166</v>
      </c>
      <c r="C18">
        <f ca="1">E18*1000</f>
        <v>5200</v>
      </c>
      <c r="D18" s="3" t="s">
        <v>20</v>
      </c>
      <c r="E18">
        <f ca="1">ROUND(RAND()*8+1,1)</f>
        <v>5.2</v>
      </c>
      <c r="F18" s="3" t="s">
        <v>19</v>
      </c>
      <c r="G18" t="str">
        <f t="shared" ca="1" si="4"/>
        <v>5200 cm³</v>
      </c>
      <c r="H18" t="str">
        <f t="shared" ca="1" si="1"/>
        <v>5,2 dm³</v>
      </c>
      <c r="M18" s="2"/>
    </row>
    <row r="19" spans="1:13" ht="15" x14ac:dyDescent="0.25">
      <c r="A19">
        <f t="shared" ca="1" si="2"/>
        <v>33</v>
      </c>
      <c r="B19">
        <f t="shared" ca="1" si="3"/>
        <v>0.14893339692197405</v>
      </c>
      <c r="C19">
        <f ca="1">E19*1000</f>
        <v>5300</v>
      </c>
      <c r="D19" s="3" t="s">
        <v>19</v>
      </c>
      <c r="E19">
        <f ca="1">ROUND(RAND()*8+1,1)</f>
        <v>5.3</v>
      </c>
      <c r="F19" s="3" t="s">
        <v>18</v>
      </c>
      <c r="G19" t="str">
        <f t="shared" ca="1" si="4"/>
        <v>5300 dm³</v>
      </c>
      <c r="H19" t="str">
        <f t="shared" ca="1" si="1"/>
        <v>5,3 m³</v>
      </c>
      <c r="M19" s="2"/>
    </row>
    <row r="20" spans="1:13" ht="15" x14ac:dyDescent="0.25">
      <c r="A20">
        <f t="shared" ca="1" si="2"/>
        <v>20</v>
      </c>
      <c r="B20">
        <f t="shared" ca="1" si="3"/>
        <v>0.45772382171989356</v>
      </c>
      <c r="C20">
        <f ca="1">ROUND(RAND()*8+1,0)</f>
        <v>4</v>
      </c>
      <c r="D20" s="3" t="s">
        <v>18</v>
      </c>
      <c r="E20" s="3">
        <f ca="1">C20*1000000</f>
        <v>4000000</v>
      </c>
      <c r="F20" s="3" t="s">
        <v>20</v>
      </c>
      <c r="G20" t="str">
        <f t="shared" ref="G20:G38" ca="1" si="5">C20&amp;" "&amp;D20</f>
        <v>4 m³</v>
      </c>
      <c r="H20" t="str">
        <f t="shared" ca="1" si="1"/>
        <v>4000000 cm³</v>
      </c>
      <c r="M20" s="2"/>
    </row>
    <row r="21" spans="1:13" ht="15" x14ac:dyDescent="0.25">
      <c r="A21">
        <f t="shared" ca="1" si="2"/>
        <v>19</v>
      </c>
      <c r="B21">
        <f t="shared" ca="1" si="3"/>
        <v>0.48087942873709388</v>
      </c>
      <c r="C21">
        <f ca="1">ROUND(RAND()*8+1,0)</f>
        <v>5</v>
      </c>
      <c r="D21" s="3" t="s">
        <v>19</v>
      </c>
      <c r="E21" s="3">
        <f ca="1">C21*1000000</f>
        <v>5000000</v>
      </c>
      <c r="F21" s="3" t="s">
        <v>21</v>
      </c>
      <c r="G21" t="str">
        <f t="shared" ca="1" si="5"/>
        <v>5 dm³</v>
      </c>
      <c r="H21" t="str">
        <f t="shared" ca="1" si="1"/>
        <v>5000000 mm³</v>
      </c>
      <c r="M21" s="2"/>
    </row>
    <row r="22" spans="1:13" x14ac:dyDescent="0.25">
      <c r="A22">
        <f t="shared" ca="1" si="2"/>
        <v>5</v>
      </c>
      <c r="B22">
        <f t="shared" ca="1" si="3"/>
        <v>0.89047965197273427</v>
      </c>
      <c r="C22">
        <f ca="1">ROUND(RAND()*8+1,0)</f>
        <v>3</v>
      </c>
      <c r="D22" s="3" t="s">
        <v>18</v>
      </c>
      <c r="E22" s="3">
        <f ca="1">C22*1000000000</f>
        <v>3000000000</v>
      </c>
      <c r="F22" s="3" t="s">
        <v>21</v>
      </c>
      <c r="G22" t="str">
        <f t="shared" ca="1" si="5"/>
        <v>3 m³</v>
      </c>
      <c r="H22" t="str">
        <f t="shared" ca="1" si="1"/>
        <v>3000000000 mm³</v>
      </c>
    </row>
    <row r="23" spans="1:13" x14ac:dyDescent="0.25">
      <c r="A23">
        <f t="shared" ca="1" si="2"/>
        <v>32</v>
      </c>
      <c r="B23">
        <f t="shared" ca="1" si="3"/>
        <v>0.15354938654342332</v>
      </c>
      <c r="C23">
        <f ca="1">E23*1000000</f>
        <v>5900000</v>
      </c>
      <c r="D23" s="3" t="s">
        <v>21</v>
      </c>
      <c r="E23">
        <f ca="1">ROUND(RAND()*8+1,1)</f>
        <v>5.9</v>
      </c>
      <c r="F23" s="3" t="s">
        <v>19</v>
      </c>
      <c r="G23" t="str">
        <f t="shared" ca="1" si="5"/>
        <v>5900000 mm³</v>
      </c>
      <c r="H23" t="str">
        <f t="shared" ca="1" si="1"/>
        <v>5,9 dm³</v>
      </c>
    </row>
    <row r="24" spans="1:13" x14ac:dyDescent="0.25">
      <c r="A24">
        <f t="shared" ca="1" si="2"/>
        <v>17</v>
      </c>
      <c r="B24">
        <f t="shared" ca="1" si="3"/>
        <v>0.49617698382038322</v>
      </c>
      <c r="C24">
        <f ca="1">E24*1000000</f>
        <v>3300000</v>
      </c>
      <c r="D24" s="3" t="s">
        <v>20</v>
      </c>
      <c r="E24">
        <f ca="1">ROUND(RAND()*8+1,1)</f>
        <v>3.3</v>
      </c>
      <c r="F24" s="3" t="s">
        <v>18</v>
      </c>
      <c r="G24" t="str">
        <f t="shared" ca="1" si="5"/>
        <v>3300000 cm³</v>
      </c>
      <c r="H24" t="str">
        <f t="shared" ca="1" si="1"/>
        <v>3,3 m³</v>
      </c>
    </row>
    <row r="25" spans="1:13" x14ac:dyDescent="0.25">
      <c r="A25">
        <f t="shared" ca="1" si="2"/>
        <v>26</v>
      </c>
      <c r="B25">
        <f t="shared" ca="1" si="3"/>
        <v>0.29057866048486281</v>
      </c>
      <c r="C25">
        <f ca="1">E25*1000000000</f>
        <v>5200000000</v>
      </c>
      <c r="D25" s="3" t="s">
        <v>21</v>
      </c>
      <c r="E25">
        <f ca="1">ROUND(RAND()*8+1,1)</f>
        <v>5.2</v>
      </c>
      <c r="F25" s="3" t="s">
        <v>18</v>
      </c>
      <c r="G25" t="str">
        <f t="shared" ca="1" si="5"/>
        <v>5200000000 mm³</v>
      </c>
      <c r="H25" t="str">
        <f t="shared" ca="1" si="1"/>
        <v>5,2 m³</v>
      </c>
    </row>
    <row r="26" spans="1:13" x14ac:dyDescent="0.25">
      <c r="A26">
        <f t="shared" ca="1" si="2"/>
        <v>29</v>
      </c>
      <c r="B26">
        <f t="shared" ca="1" si="3"/>
        <v>0.22523502650316818</v>
      </c>
      <c r="C26">
        <f ca="1">ROUND(RAND()*8+1,0)</f>
        <v>8</v>
      </c>
      <c r="D26" s="3" t="s">
        <v>18</v>
      </c>
      <c r="E26" s="3">
        <f ca="1">C26*1000</f>
        <v>8000</v>
      </c>
      <c r="F26" s="3" t="s">
        <v>19</v>
      </c>
      <c r="G26" t="str">
        <f t="shared" ca="1" si="5"/>
        <v>8 m³</v>
      </c>
      <c r="H26" t="str">
        <f t="shared" ca="1" si="1"/>
        <v>8000 dm³</v>
      </c>
    </row>
    <row r="27" spans="1:13" x14ac:dyDescent="0.25">
      <c r="A27">
        <f t="shared" ca="1" si="2"/>
        <v>16</v>
      </c>
      <c r="B27">
        <f t="shared" ca="1" si="3"/>
        <v>0.51643485267597056</v>
      </c>
      <c r="C27">
        <f ca="1">ROUND(RAND()*8+1,0)</f>
        <v>5</v>
      </c>
      <c r="D27" s="3" t="s">
        <v>19</v>
      </c>
      <c r="E27" s="3">
        <f ca="1">C27*1000</f>
        <v>5000</v>
      </c>
      <c r="F27" s="3" t="s">
        <v>20</v>
      </c>
      <c r="G27" t="str">
        <f t="shared" ca="1" si="5"/>
        <v>5 dm³</v>
      </c>
      <c r="H27" t="str">
        <f t="shared" ca="1" si="1"/>
        <v>5000 cm³</v>
      </c>
    </row>
    <row r="28" spans="1:13" x14ac:dyDescent="0.25">
      <c r="A28">
        <f t="shared" ca="1" si="2"/>
        <v>36</v>
      </c>
      <c r="B28">
        <f t="shared" ca="1" si="3"/>
        <v>7.0709543192367552E-2</v>
      </c>
      <c r="C28">
        <f ca="1">ROUND(RAND()*8+1,0)</f>
        <v>8</v>
      </c>
      <c r="D28" s="3" t="s">
        <v>20</v>
      </c>
      <c r="E28" s="3">
        <f ca="1">C28*1000</f>
        <v>8000</v>
      </c>
      <c r="F28" s="3" t="s">
        <v>21</v>
      </c>
      <c r="G28" t="str">
        <f t="shared" ca="1" si="5"/>
        <v>8 cm³</v>
      </c>
      <c r="H28" t="str">
        <f t="shared" ca="1" si="1"/>
        <v>8000 mm³</v>
      </c>
    </row>
    <row r="29" spans="1:13" x14ac:dyDescent="0.25">
      <c r="A29">
        <f t="shared" ca="1" si="2"/>
        <v>15</v>
      </c>
      <c r="B29">
        <f t="shared" ca="1" si="3"/>
        <v>0.54067143115943217</v>
      </c>
      <c r="C29">
        <f ca="1">E29*1000</f>
        <v>1300</v>
      </c>
      <c r="D29" s="3" t="s">
        <v>21</v>
      </c>
      <c r="E29">
        <f ca="1">ROUND(RAND()*8+1,1)</f>
        <v>1.3</v>
      </c>
      <c r="F29" s="3" t="s">
        <v>20</v>
      </c>
      <c r="G29" t="str">
        <f t="shared" ca="1" si="5"/>
        <v>1300 mm³</v>
      </c>
      <c r="H29" t="str">
        <f t="shared" ca="1" si="1"/>
        <v>1,3 cm³</v>
      </c>
    </row>
    <row r="30" spans="1:13" x14ac:dyDescent="0.25">
      <c r="A30">
        <f t="shared" ca="1" si="2"/>
        <v>3</v>
      </c>
      <c r="B30">
        <f t="shared" ca="1" si="3"/>
        <v>0.8979400665136571</v>
      </c>
      <c r="C30">
        <f ca="1">E30*1000</f>
        <v>3200</v>
      </c>
      <c r="D30" s="3" t="s">
        <v>20</v>
      </c>
      <c r="E30">
        <f ca="1">ROUND(RAND()*8+1,1)</f>
        <v>3.2</v>
      </c>
      <c r="F30" s="3" t="s">
        <v>19</v>
      </c>
      <c r="G30" t="str">
        <f t="shared" ca="1" si="5"/>
        <v>3200 cm³</v>
      </c>
      <c r="H30" t="str">
        <f t="shared" ca="1" si="1"/>
        <v>3,2 dm³</v>
      </c>
    </row>
    <row r="31" spans="1:13" x14ac:dyDescent="0.25">
      <c r="A31">
        <f t="shared" ca="1" si="2"/>
        <v>34</v>
      </c>
      <c r="B31">
        <f t="shared" ca="1" si="3"/>
        <v>0.13198438637694909</v>
      </c>
      <c r="C31">
        <f ca="1">E31*1000</f>
        <v>4900</v>
      </c>
      <c r="D31" s="3" t="s">
        <v>19</v>
      </c>
      <c r="E31">
        <f ca="1">ROUND(RAND()*8+1,1)</f>
        <v>4.9000000000000004</v>
      </c>
      <c r="F31" s="3" t="s">
        <v>18</v>
      </c>
      <c r="G31" t="str">
        <f t="shared" ca="1" si="5"/>
        <v>4900 dm³</v>
      </c>
      <c r="H31" t="str">
        <f t="shared" ca="1" si="1"/>
        <v>4,9 m³</v>
      </c>
    </row>
    <row r="32" spans="1:13" x14ac:dyDescent="0.25">
      <c r="A32">
        <f t="shared" ca="1" si="2"/>
        <v>21</v>
      </c>
      <c r="B32">
        <f t="shared" ca="1" si="3"/>
        <v>0.4398282711925221</v>
      </c>
      <c r="C32">
        <f ca="1">ROUND(RAND()*8+1,0)</f>
        <v>1</v>
      </c>
      <c r="D32" s="3" t="s">
        <v>18</v>
      </c>
      <c r="E32" s="3">
        <f ca="1">C32*1000000</f>
        <v>1000000</v>
      </c>
      <c r="F32" s="3" t="s">
        <v>20</v>
      </c>
      <c r="G32" t="str">
        <f t="shared" ca="1" si="5"/>
        <v>1 m³</v>
      </c>
      <c r="H32" t="str">
        <f t="shared" ca="1" si="1"/>
        <v>1000000 cm³</v>
      </c>
    </row>
    <row r="33" spans="1:8" x14ac:dyDescent="0.25">
      <c r="A33">
        <f t="shared" ca="1" si="2"/>
        <v>6</v>
      </c>
      <c r="B33">
        <f t="shared" ca="1" si="3"/>
        <v>0.8401249991128098</v>
      </c>
      <c r="C33">
        <f ca="1">ROUND(RAND()*8+1,0)</f>
        <v>5</v>
      </c>
      <c r="D33" s="3" t="s">
        <v>19</v>
      </c>
      <c r="E33" s="3">
        <f ca="1">C33*1000000</f>
        <v>5000000</v>
      </c>
      <c r="F33" s="3" t="s">
        <v>21</v>
      </c>
      <c r="G33" t="str">
        <f t="shared" ca="1" si="5"/>
        <v>5 dm³</v>
      </c>
      <c r="H33" t="str">
        <f t="shared" ca="1" si="1"/>
        <v>5000000 mm³</v>
      </c>
    </row>
    <row r="34" spans="1:8" x14ac:dyDescent="0.25">
      <c r="A34">
        <f t="shared" ca="1" si="2"/>
        <v>18</v>
      </c>
      <c r="B34">
        <f t="shared" ca="1" si="3"/>
        <v>0.48554037190216925</v>
      </c>
      <c r="C34">
        <f ca="1">ROUND(RAND()*8+1,0)</f>
        <v>5</v>
      </c>
      <c r="D34" s="3" t="s">
        <v>18</v>
      </c>
      <c r="E34" s="3">
        <f ca="1">C34*1000000000</f>
        <v>5000000000</v>
      </c>
      <c r="F34" s="3" t="s">
        <v>21</v>
      </c>
      <c r="G34" t="str">
        <f t="shared" ca="1" si="5"/>
        <v>5 m³</v>
      </c>
      <c r="H34" t="str">
        <f t="shared" ca="1" si="1"/>
        <v>5000000000 mm³</v>
      </c>
    </row>
    <row r="35" spans="1:8" x14ac:dyDescent="0.25">
      <c r="A35">
        <f t="shared" ca="1" si="2"/>
        <v>30</v>
      </c>
      <c r="B35">
        <f t="shared" ca="1" si="3"/>
        <v>0.1855625507075318</v>
      </c>
      <c r="C35">
        <f ca="1">E35*1000000</f>
        <v>8700000</v>
      </c>
      <c r="D35" s="3" t="s">
        <v>21</v>
      </c>
      <c r="E35">
        <f ca="1">ROUND(RAND()*8+1,1)</f>
        <v>8.6999999999999993</v>
      </c>
      <c r="F35" s="3" t="s">
        <v>19</v>
      </c>
      <c r="G35" t="str">
        <f t="shared" ca="1" si="5"/>
        <v>8700000 mm³</v>
      </c>
      <c r="H35" t="str">
        <f t="shared" ca="1" si="1"/>
        <v>8,7 dm³</v>
      </c>
    </row>
    <row r="36" spans="1:8" x14ac:dyDescent="0.25">
      <c r="A36">
        <f t="shared" ca="1" si="2"/>
        <v>27</v>
      </c>
      <c r="B36">
        <f t="shared" ca="1" si="3"/>
        <v>0.25383791611486772</v>
      </c>
      <c r="C36">
        <f ca="1">E36*1000000</f>
        <v>4099999.9999999995</v>
      </c>
      <c r="D36" s="3" t="s">
        <v>20</v>
      </c>
      <c r="E36">
        <f ca="1">ROUND(RAND()*8+1,1)</f>
        <v>4.0999999999999996</v>
      </c>
      <c r="F36" s="3" t="s">
        <v>18</v>
      </c>
      <c r="G36" t="str">
        <f t="shared" ca="1" si="5"/>
        <v>4100000 cm³</v>
      </c>
      <c r="H36" t="str">
        <f t="shared" ca="1" si="1"/>
        <v>4,1 m³</v>
      </c>
    </row>
    <row r="37" spans="1:8" x14ac:dyDescent="0.25">
      <c r="A37">
        <f t="shared" ca="1" si="2"/>
        <v>1</v>
      </c>
      <c r="B37">
        <f t="shared" ca="1" si="3"/>
        <v>0.96076517570483133</v>
      </c>
      <c r="C37">
        <f ca="1">E37*1000000000</f>
        <v>7300000000</v>
      </c>
      <c r="D37" s="3" t="s">
        <v>21</v>
      </c>
      <c r="E37">
        <f ca="1">ROUND(RAND()*8+1,1)</f>
        <v>7.3</v>
      </c>
      <c r="F37" s="3" t="s">
        <v>18</v>
      </c>
      <c r="G37" t="str">
        <f t="shared" ca="1" si="5"/>
        <v>7300000000 mm³</v>
      </c>
      <c r="H37" t="str">
        <f t="shared" ca="1" si="1"/>
        <v>7,3 m³</v>
      </c>
    </row>
    <row r="38" spans="1:8" x14ac:dyDescent="0.25">
      <c r="A38">
        <f t="shared" ca="1" si="2"/>
        <v>25</v>
      </c>
      <c r="B38">
        <f t="shared" ca="1" si="3"/>
        <v>0.32623087049621791</v>
      </c>
      <c r="C38">
        <f ca="1">ROUND(RAND()*8+1,0)</f>
        <v>3</v>
      </c>
      <c r="D38" s="3" t="s">
        <v>18</v>
      </c>
      <c r="E38" s="3">
        <f ca="1">C38*1000</f>
        <v>3000</v>
      </c>
      <c r="F38" s="3" t="s">
        <v>19</v>
      </c>
      <c r="G38" t="str">
        <f t="shared" ca="1" si="5"/>
        <v>3 m³</v>
      </c>
      <c r="H38" t="str">
        <f t="shared" ca="1" si="1"/>
        <v>3000 dm³</v>
      </c>
    </row>
    <row r="39" spans="1:8" ht="15" x14ac:dyDescent="0.25">
      <c r="B39" s="1"/>
      <c r="D39" s="3"/>
      <c r="F39" s="3"/>
    </row>
    <row r="40" spans="1:8" x14ac:dyDescent="0.25">
      <c r="D40" s="3"/>
      <c r="F40" s="3"/>
    </row>
    <row r="41" spans="1:8" ht="15" x14ac:dyDescent="0.25">
      <c r="B41" s="2"/>
      <c r="D41" s="3"/>
      <c r="E41"/>
      <c r="F41" s="3"/>
    </row>
    <row r="42" spans="1:8" x14ac:dyDescent="0.25">
      <c r="D42" s="3"/>
      <c r="E42"/>
      <c r="F42" s="3"/>
    </row>
    <row r="43" spans="1:8" ht="15" x14ac:dyDescent="0.25">
      <c r="B43" s="1"/>
      <c r="D43" s="3"/>
      <c r="E43"/>
      <c r="F43" s="3"/>
    </row>
    <row r="44" spans="1:8" ht="15" x14ac:dyDescent="0.25">
      <c r="B44" s="1"/>
      <c r="D44" s="3"/>
      <c r="F44" s="3"/>
    </row>
    <row r="45" spans="1:8" ht="15" x14ac:dyDescent="0.25">
      <c r="B45" s="1"/>
      <c r="D45" s="3"/>
      <c r="F45" s="3"/>
    </row>
    <row r="46" spans="1:8" ht="15" x14ac:dyDescent="0.25">
      <c r="B46" s="1"/>
      <c r="D46" s="3"/>
      <c r="F46" s="3"/>
    </row>
    <row r="47" spans="1:8" ht="15" x14ac:dyDescent="0.25">
      <c r="B47" s="1"/>
      <c r="D47" s="3"/>
      <c r="E47"/>
      <c r="F47" s="3"/>
    </row>
    <row r="48" spans="1:8" ht="15" x14ac:dyDescent="0.25">
      <c r="B48" s="1"/>
      <c r="D48" s="3"/>
      <c r="E48"/>
      <c r="F48" s="3"/>
    </row>
    <row r="49" spans="2:6" ht="15" x14ac:dyDescent="0.25">
      <c r="B49" s="1"/>
      <c r="D49" s="3"/>
      <c r="E49"/>
      <c r="F49" s="3"/>
    </row>
    <row r="51" spans="2:6" ht="15" x14ac:dyDescent="0.25">
      <c r="B51" s="2"/>
    </row>
    <row r="53" spans="2:6" ht="15" x14ac:dyDescent="0.25">
      <c r="B53" s="1"/>
    </row>
    <row r="54" spans="2:6" ht="15" x14ac:dyDescent="0.25">
      <c r="B54" s="1"/>
    </row>
    <row r="55" spans="2:6" ht="15" x14ac:dyDescent="0.25">
      <c r="B55" s="1"/>
    </row>
    <row r="56" spans="2:6" ht="15" x14ac:dyDescent="0.25">
      <c r="B56" s="1"/>
    </row>
    <row r="57" spans="2:6" ht="15" x14ac:dyDescent="0.25">
      <c r="B57" s="1"/>
    </row>
    <row r="58" spans="2:6" ht="15" x14ac:dyDescent="0.25">
      <c r="B58" s="1"/>
    </row>
    <row r="59" spans="2:6" ht="15" x14ac:dyDescent="0.25">
      <c r="B59" s="1"/>
    </row>
    <row r="61" spans="2:6" ht="15" x14ac:dyDescent="0.25">
      <c r="B61" s="2"/>
    </row>
    <row r="63" spans="2:6" ht="15" x14ac:dyDescent="0.25">
      <c r="B63" s="1"/>
    </row>
    <row r="64" spans="2:6" ht="15" x14ac:dyDescent="0.25">
      <c r="B64" s="1"/>
    </row>
    <row r="65" spans="2:2" ht="15" x14ac:dyDescent="0.25">
      <c r="B65" s="1"/>
    </row>
    <row r="66" spans="2:2" ht="15" x14ac:dyDescent="0.25">
      <c r="B66" s="1"/>
    </row>
    <row r="67" spans="2:2" ht="15" x14ac:dyDescent="0.25">
      <c r="B67" s="1"/>
    </row>
    <row r="68" spans="2:2" ht="15" x14ac:dyDescent="0.25">
      <c r="B68" s="1"/>
    </row>
    <row r="69" spans="2:2" ht="15" x14ac:dyDescent="0.25">
      <c r="B69" s="1"/>
    </row>
    <row r="71" spans="2:2" ht="15" x14ac:dyDescent="0.25">
      <c r="B71" s="2"/>
    </row>
    <row r="73" spans="2:2" ht="15" x14ac:dyDescent="0.25">
      <c r="B73" s="1"/>
    </row>
    <row r="74" spans="2:2" ht="15" x14ac:dyDescent="0.25">
      <c r="B74" s="1"/>
    </row>
    <row r="75" spans="2:2" ht="15" x14ac:dyDescent="0.25">
      <c r="B75" s="1"/>
    </row>
    <row r="76" spans="2:2" ht="15" x14ac:dyDescent="0.25">
      <c r="B76" s="1"/>
    </row>
    <row r="77" spans="2:2" ht="15" x14ac:dyDescent="0.25">
      <c r="B77" s="1"/>
    </row>
    <row r="78" spans="2:2" ht="15" x14ac:dyDescent="0.25">
      <c r="B78" s="1"/>
    </row>
    <row r="79" spans="2:2" ht="15" x14ac:dyDescent="0.25">
      <c r="B79" s="1"/>
    </row>
    <row r="81" spans="2:2" ht="15" x14ac:dyDescent="0.25">
      <c r="B81" s="2"/>
    </row>
    <row r="83" spans="2:2" ht="15" x14ac:dyDescent="0.25">
      <c r="B83" s="1"/>
    </row>
    <row r="84" spans="2:2" ht="15" x14ac:dyDescent="0.25">
      <c r="B84" s="1"/>
    </row>
    <row r="85" spans="2:2" ht="15" x14ac:dyDescent="0.25">
      <c r="B85" s="1"/>
    </row>
    <row r="86" spans="2:2" ht="15" x14ac:dyDescent="0.25">
      <c r="B86" s="1"/>
    </row>
    <row r="87" spans="2:2" ht="15" x14ac:dyDescent="0.25">
      <c r="B87" s="1"/>
    </row>
    <row r="88" spans="2:2" ht="15" x14ac:dyDescent="0.25">
      <c r="B88" s="1"/>
    </row>
    <row r="89" spans="2:2" ht="15" x14ac:dyDescent="0.25">
      <c r="B89" s="1"/>
    </row>
    <row r="91" spans="2:2" ht="15" x14ac:dyDescent="0.25">
      <c r="B91" s="2"/>
    </row>
    <row r="93" spans="2:2" ht="15" x14ac:dyDescent="0.25">
      <c r="B93" s="1"/>
    </row>
    <row r="94" spans="2:2" ht="15" x14ac:dyDescent="0.25">
      <c r="B94" s="1"/>
    </row>
    <row r="95" spans="2:2" ht="15" x14ac:dyDescent="0.25">
      <c r="B95" s="1"/>
    </row>
    <row r="96" spans="2:2" ht="15" x14ac:dyDescent="0.25">
      <c r="B96" s="1"/>
    </row>
    <row r="97" spans="2:2" ht="15" x14ac:dyDescent="0.25">
      <c r="B97" s="1"/>
    </row>
    <row r="98" spans="2:2" ht="15" x14ac:dyDescent="0.25">
      <c r="B98" s="1"/>
    </row>
    <row r="99" spans="2:2" ht="15" x14ac:dyDescent="0.25">
      <c r="B99" s="1"/>
    </row>
    <row r="101" spans="2:2" ht="15" x14ac:dyDescent="0.25">
      <c r="B101" s="2"/>
    </row>
    <row r="103" spans="2:2" ht="15" x14ac:dyDescent="0.25">
      <c r="B103" s="1"/>
    </row>
    <row r="104" spans="2:2" ht="15" x14ac:dyDescent="0.25">
      <c r="B104" s="1"/>
    </row>
    <row r="105" spans="2:2" ht="15" x14ac:dyDescent="0.25">
      <c r="B105" s="1"/>
    </row>
    <row r="106" spans="2:2" ht="15" x14ac:dyDescent="0.25">
      <c r="B106" s="1"/>
    </row>
    <row r="107" spans="2:2" ht="15" x14ac:dyDescent="0.25">
      <c r="B107" s="1"/>
    </row>
    <row r="108" spans="2:2" ht="15" x14ac:dyDescent="0.25">
      <c r="B108" s="1"/>
    </row>
    <row r="109" spans="2:2" ht="15" x14ac:dyDescent="0.25">
      <c r="B109" s="1"/>
    </row>
    <row r="113" spans="2:2" ht="15" x14ac:dyDescent="0.25">
      <c r="B113" s="1"/>
    </row>
    <row r="114" spans="2:2" ht="15" x14ac:dyDescent="0.25">
      <c r="B114" s="1"/>
    </row>
    <row r="115" spans="2:2" ht="15" x14ac:dyDescent="0.25">
      <c r="B115" s="1"/>
    </row>
    <row r="116" spans="2:2" ht="15" x14ac:dyDescent="0.25">
      <c r="B116" s="1"/>
    </row>
    <row r="117" spans="2:2" ht="15" x14ac:dyDescent="0.25">
      <c r="B117" s="1"/>
    </row>
    <row r="118" spans="2:2" ht="15" x14ac:dyDescent="0.25">
      <c r="B118" s="1"/>
    </row>
    <row r="119" spans="2:2" ht="15" x14ac:dyDescent="0.25">
      <c r="B119" s="1"/>
    </row>
    <row r="123" spans="2:2" ht="15" x14ac:dyDescent="0.25">
      <c r="B123" s="1"/>
    </row>
    <row r="124" spans="2:2" ht="15" x14ac:dyDescent="0.25">
      <c r="B124" s="1"/>
    </row>
    <row r="125" spans="2:2" ht="15" x14ac:dyDescent="0.25">
      <c r="B125" s="1"/>
    </row>
    <row r="126" spans="2:2" ht="15" x14ac:dyDescent="0.25">
      <c r="B126" s="1"/>
    </row>
    <row r="127" spans="2:2" ht="15" x14ac:dyDescent="0.25">
      <c r="B127" s="1"/>
    </row>
    <row r="128" spans="2:2" ht="15" x14ac:dyDescent="0.25">
      <c r="B128" s="1"/>
    </row>
    <row r="129" spans="2:2" ht="15" x14ac:dyDescent="0.25">
      <c r="B129" s="1"/>
    </row>
    <row r="133" spans="2:2" ht="15" x14ac:dyDescent="0.25">
      <c r="B133" s="1"/>
    </row>
    <row r="134" spans="2:2" ht="15" x14ac:dyDescent="0.25">
      <c r="B134" s="1"/>
    </row>
    <row r="135" spans="2:2" ht="15" x14ac:dyDescent="0.25">
      <c r="B135" s="1"/>
    </row>
    <row r="136" spans="2:2" ht="15" x14ac:dyDescent="0.25">
      <c r="B136" s="1"/>
    </row>
    <row r="137" spans="2:2" ht="15" x14ac:dyDescent="0.25">
      <c r="B137" s="1"/>
    </row>
    <row r="138" spans="2:2" ht="15" x14ac:dyDescent="0.25">
      <c r="B138" s="1"/>
    </row>
    <row r="139" spans="2:2" ht="15" x14ac:dyDescent="0.25">
      <c r="B139" s="1"/>
    </row>
    <row r="143" spans="2:2" ht="15" x14ac:dyDescent="0.25">
      <c r="B143" s="1"/>
    </row>
    <row r="144" spans="2:2" ht="15" x14ac:dyDescent="0.25">
      <c r="B144" s="1"/>
    </row>
    <row r="145" spans="2:2" ht="15" x14ac:dyDescent="0.25">
      <c r="B145" s="1"/>
    </row>
    <row r="146" spans="2:2" ht="15" x14ac:dyDescent="0.25">
      <c r="B146" s="1"/>
    </row>
    <row r="147" spans="2:2" ht="15" x14ac:dyDescent="0.25">
      <c r="B147" s="1"/>
    </row>
    <row r="148" spans="2:2" ht="15" x14ac:dyDescent="0.25">
      <c r="B148" s="1"/>
    </row>
    <row r="149" spans="2:2" ht="15" x14ac:dyDescent="0.25">
      <c r="B149" s="1"/>
    </row>
    <row r="153" spans="2:2" ht="15" x14ac:dyDescent="0.25">
      <c r="B153" s="1"/>
    </row>
    <row r="154" spans="2:2" ht="15" x14ac:dyDescent="0.25">
      <c r="B154" s="1"/>
    </row>
    <row r="155" spans="2:2" ht="15" x14ac:dyDescent="0.25">
      <c r="B155" s="1"/>
    </row>
    <row r="156" spans="2:2" ht="15" x14ac:dyDescent="0.25">
      <c r="B156" s="1"/>
    </row>
    <row r="157" spans="2:2" ht="15" x14ac:dyDescent="0.25">
      <c r="B157" s="1"/>
    </row>
    <row r="158" spans="2:2" ht="15" x14ac:dyDescent="0.25">
      <c r="B158" s="1"/>
    </row>
    <row r="159" spans="2:2" ht="15" x14ac:dyDescent="0.25">
      <c r="B159" s="1"/>
    </row>
    <row r="161" spans="2:2" ht="15" x14ac:dyDescent="0.25">
      <c r="B161" s="2"/>
    </row>
    <row r="163" spans="2:2" ht="15" x14ac:dyDescent="0.25">
      <c r="B163" s="1"/>
    </row>
    <row r="164" spans="2:2" ht="15" x14ac:dyDescent="0.25">
      <c r="B164" s="1"/>
    </row>
    <row r="165" spans="2:2" ht="15" x14ac:dyDescent="0.25">
      <c r="B165" s="1"/>
    </row>
    <row r="166" spans="2:2" ht="15" x14ac:dyDescent="0.25">
      <c r="B166" s="1"/>
    </row>
    <row r="167" spans="2:2" ht="15" x14ac:dyDescent="0.25">
      <c r="B167" s="1"/>
    </row>
    <row r="168" spans="2:2" ht="15" x14ac:dyDescent="0.25">
      <c r="B168" s="1"/>
    </row>
    <row r="169" spans="2:2" ht="15" x14ac:dyDescent="0.25">
      <c r="B169" s="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9"/>
  <sheetViews>
    <sheetView workbookViewId="0">
      <selection activeCell="C2" sqref="C2:H38"/>
    </sheetView>
  </sheetViews>
  <sheetFormatPr baseColWidth="10" defaultRowHeight="13.2" x14ac:dyDescent="0.25"/>
  <cols>
    <col min="2" max="2" width="35" customWidth="1"/>
    <col min="5" max="5" width="11.44140625" style="3" customWidth="1"/>
    <col min="7" max="8" width="13.33203125" bestFit="1" customWidth="1"/>
  </cols>
  <sheetData>
    <row r="1" spans="1:13" x14ac:dyDescent="0.25">
      <c r="C1" s="3" t="s">
        <v>9</v>
      </c>
      <c r="D1" s="3" t="s">
        <v>11</v>
      </c>
    </row>
    <row r="2" spans="1:13" ht="15" x14ac:dyDescent="0.25">
      <c r="A2">
        <f ca="1">RANK(B2,$B$2:$B$38)</f>
        <v>16</v>
      </c>
      <c r="B2">
        <f ca="1">RAND()</f>
        <v>0.63532575640606648</v>
      </c>
      <c r="C2">
        <f ca="1">ROUND(RAND()*8+1,2)</f>
        <v>2.19</v>
      </c>
      <c r="D2" s="3" t="s">
        <v>18</v>
      </c>
      <c r="E2" s="3">
        <f ca="1">C2*1000</f>
        <v>2190</v>
      </c>
      <c r="F2" s="3" t="s">
        <v>19</v>
      </c>
      <c r="G2" t="str">
        <f t="shared" ref="G2:G13" ca="1" si="0">C2&amp;" "&amp;D2</f>
        <v>2,19 m³</v>
      </c>
      <c r="H2" t="str">
        <f t="shared" ref="H2:H38" ca="1" si="1">E2&amp;" "&amp;F2</f>
        <v>2190 dm³</v>
      </c>
      <c r="M2" s="2"/>
    </row>
    <row r="3" spans="1:13" ht="15" x14ac:dyDescent="0.25">
      <c r="A3">
        <f t="shared" ref="A3:A38" ca="1" si="2">RANK(B3,$B$2:$B$38)</f>
        <v>29</v>
      </c>
      <c r="B3">
        <f t="shared" ref="B3:B38" ca="1" si="3">RAND()</f>
        <v>0.22436503666570151</v>
      </c>
      <c r="C3">
        <f ca="1">ROUND(RAND()*8+1,2)</f>
        <v>6.54</v>
      </c>
      <c r="D3" s="3" t="s">
        <v>19</v>
      </c>
      <c r="E3" s="3">
        <f ca="1">C3*1000</f>
        <v>6540</v>
      </c>
      <c r="F3" s="3" t="s">
        <v>20</v>
      </c>
      <c r="G3" t="str">
        <f t="shared" ca="1" si="0"/>
        <v>6,54 dm³</v>
      </c>
      <c r="H3" t="str">
        <f t="shared" ca="1" si="1"/>
        <v>6540 cm³</v>
      </c>
      <c r="M3" s="2"/>
    </row>
    <row r="4" spans="1:13" ht="15" x14ac:dyDescent="0.25">
      <c r="A4">
        <f t="shared" ca="1" si="2"/>
        <v>15</v>
      </c>
      <c r="B4">
        <f t="shared" ca="1" si="3"/>
        <v>0.68512154141392712</v>
      </c>
      <c r="C4">
        <f ca="1">ROUND(RAND()*8+1,2)</f>
        <v>5.57</v>
      </c>
      <c r="D4" s="3" t="s">
        <v>20</v>
      </c>
      <c r="E4" s="3">
        <f ca="1">C4*1000</f>
        <v>5570</v>
      </c>
      <c r="F4" s="3" t="s">
        <v>21</v>
      </c>
      <c r="G4" t="str">
        <f t="shared" ca="1" si="0"/>
        <v>5,57 cm³</v>
      </c>
      <c r="H4" t="str">
        <f t="shared" ca="1" si="1"/>
        <v>5570 mm³</v>
      </c>
      <c r="M4" s="2"/>
    </row>
    <row r="5" spans="1:13" ht="15" x14ac:dyDescent="0.25">
      <c r="A5">
        <f t="shared" ca="1" si="2"/>
        <v>36</v>
      </c>
      <c r="B5">
        <f t="shared" ca="1" si="3"/>
        <v>2.1003830249998856E-2</v>
      </c>
      <c r="C5">
        <f ca="1">E5*1000</f>
        <v>2110</v>
      </c>
      <c r="D5" s="3" t="s">
        <v>21</v>
      </c>
      <c r="E5">
        <f ca="1">ROUND(RAND()*8+1,2)</f>
        <v>2.11</v>
      </c>
      <c r="F5" s="3" t="s">
        <v>20</v>
      </c>
      <c r="G5" t="str">
        <f t="shared" ca="1" si="0"/>
        <v>2110 mm³</v>
      </c>
      <c r="H5" t="str">
        <f t="shared" ca="1" si="1"/>
        <v>2,11 cm³</v>
      </c>
      <c r="M5" s="2"/>
    </row>
    <row r="6" spans="1:13" ht="15" x14ac:dyDescent="0.25">
      <c r="A6">
        <f t="shared" ca="1" si="2"/>
        <v>18</v>
      </c>
      <c r="B6">
        <f t="shared" ca="1" si="3"/>
        <v>0.61288266564165284</v>
      </c>
      <c r="C6">
        <f ca="1">E6*1000</f>
        <v>3170</v>
      </c>
      <c r="D6" s="3" t="s">
        <v>20</v>
      </c>
      <c r="E6">
        <f ca="1">ROUND(RAND()*8+1,2)</f>
        <v>3.17</v>
      </c>
      <c r="F6" s="3" t="s">
        <v>19</v>
      </c>
      <c r="G6" t="str">
        <f t="shared" ca="1" si="0"/>
        <v>3170 cm³</v>
      </c>
      <c r="H6" t="str">
        <f t="shared" ca="1" si="1"/>
        <v>3,17 dm³</v>
      </c>
      <c r="M6" s="2"/>
    </row>
    <row r="7" spans="1:13" ht="15" x14ac:dyDescent="0.25">
      <c r="A7">
        <f t="shared" ca="1" si="2"/>
        <v>11</v>
      </c>
      <c r="B7">
        <f t="shared" ca="1" si="3"/>
        <v>0.80688343128624707</v>
      </c>
      <c r="C7">
        <f ca="1">E7*1000</f>
        <v>3320</v>
      </c>
      <c r="D7" s="3" t="s">
        <v>19</v>
      </c>
      <c r="E7">
        <f ca="1">ROUND(RAND()*8+1,2)</f>
        <v>3.32</v>
      </c>
      <c r="F7" s="3" t="s">
        <v>18</v>
      </c>
      <c r="G7" t="str">
        <f t="shared" ca="1" si="0"/>
        <v>3320 dm³</v>
      </c>
      <c r="H7" t="str">
        <f t="shared" ca="1" si="1"/>
        <v>3,32 m³</v>
      </c>
      <c r="M7" s="2"/>
    </row>
    <row r="8" spans="1:13" ht="15" x14ac:dyDescent="0.25">
      <c r="A8">
        <f t="shared" ca="1" si="2"/>
        <v>26</v>
      </c>
      <c r="B8">
        <f t="shared" ca="1" si="3"/>
        <v>0.35561606063131768</v>
      </c>
      <c r="C8">
        <f ca="1">ROUND(RAND()*8+1,2)</f>
        <v>5.37</v>
      </c>
      <c r="D8" s="3" t="s">
        <v>18</v>
      </c>
      <c r="E8" s="3">
        <f ca="1">C8*1000000</f>
        <v>5370000</v>
      </c>
      <c r="F8" s="3" t="s">
        <v>20</v>
      </c>
      <c r="G8" t="str">
        <f t="shared" ca="1" si="0"/>
        <v>5,37 m³</v>
      </c>
      <c r="H8" t="str">
        <f t="shared" ca="1" si="1"/>
        <v>5370000 cm³</v>
      </c>
      <c r="M8" s="2"/>
    </row>
    <row r="9" spans="1:13" ht="15" x14ac:dyDescent="0.25">
      <c r="A9">
        <f t="shared" ca="1" si="2"/>
        <v>20</v>
      </c>
      <c r="B9">
        <f t="shared" ca="1" si="3"/>
        <v>0.55978493109630845</v>
      </c>
      <c r="C9">
        <f ca="1">ROUND(RAND()*8+1,2)</f>
        <v>8.15</v>
      </c>
      <c r="D9" s="3" t="s">
        <v>19</v>
      </c>
      <c r="E9" s="3">
        <f ca="1">C9*1000000</f>
        <v>8150000</v>
      </c>
      <c r="F9" s="3" t="s">
        <v>21</v>
      </c>
      <c r="G9" t="str">
        <f t="shared" ca="1" si="0"/>
        <v>8,15 dm³</v>
      </c>
      <c r="H9" t="str">
        <f t="shared" ca="1" si="1"/>
        <v>8150000 mm³</v>
      </c>
      <c r="M9" s="2"/>
    </row>
    <row r="10" spans="1:13" ht="15" x14ac:dyDescent="0.25">
      <c r="A10">
        <f t="shared" ca="1" si="2"/>
        <v>35</v>
      </c>
      <c r="B10">
        <f t="shared" ca="1" si="3"/>
        <v>6.0154725592729164E-2</v>
      </c>
      <c r="C10">
        <f ca="1">ROUND(RAND()*8+1,2)</f>
        <v>1.42</v>
      </c>
      <c r="D10" s="3" t="s">
        <v>18</v>
      </c>
      <c r="E10" s="3">
        <f ca="1">C10*1000000000</f>
        <v>1420000000</v>
      </c>
      <c r="F10" s="3" t="s">
        <v>21</v>
      </c>
      <c r="G10" t="str">
        <f t="shared" ca="1" si="0"/>
        <v>1,42 m³</v>
      </c>
      <c r="H10" t="str">
        <f t="shared" ca="1" si="1"/>
        <v>1420000000 mm³</v>
      </c>
      <c r="M10" s="2"/>
    </row>
    <row r="11" spans="1:13" ht="15" x14ac:dyDescent="0.25">
      <c r="A11">
        <f t="shared" ca="1" si="2"/>
        <v>25</v>
      </c>
      <c r="B11">
        <f t="shared" ca="1" si="3"/>
        <v>0.38368303242386692</v>
      </c>
      <c r="C11">
        <f ca="1">E11*1000000</f>
        <v>2740000</v>
      </c>
      <c r="D11" s="3" t="s">
        <v>21</v>
      </c>
      <c r="E11">
        <f ca="1">ROUND(RAND()*8+1,2)</f>
        <v>2.74</v>
      </c>
      <c r="F11" s="3" t="s">
        <v>19</v>
      </c>
      <c r="G11" t="str">
        <f t="shared" ca="1" si="0"/>
        <v>2740000 mm³</v>
      </c>
      <c r="H11" t="str">
        <f t="shared" ca="1" si="1"/>
        <v>2,74 dm³</v>
      </c>
      <c r="M11" s="2"/>
    </row>
    <row r="12" spans="1:13" ht="15" x14ac:dyDescent="0.25">
      <c r="A12">
        <f t="shared" ca="1" si="2"/>
        <v>3</v>
      </c>
      <c r="B12">
        <f t="shared" ca="1" si="3"/>
        <v>0.96203339400046595</v>
      </c>
      <c r="C12">
        <f ca="1">E12*1000000</f>
        <v>3360000</v>
      </c>
      <c r="D12" s="3" t="s">
        <v>20</v>
      </c>
      <c r="E12">
        <f ca="1">ROUND(RAND()*8+1,2)</f>
        <v>3.36</v>
      </c>
      <c r="F12" s="3" t="s">
        <v>18</v>
      </c>
      <c r="G12" t="str">
        <f t="shared" ca="1" si="0"/>
        <v>3360000 cm³</v>
      </c>
      <c r="H12" t="str">
        <f t="shared" ca="1" si="1"/>
        <v>3,36 m³</v>
      </c>
      <c r="M12" s="2"/>
    </row>
    <row r="13" spans="1:13" ht="15" x14ac:dyDescent="0.25">
      <c r="A13">
        <f t="shared" ca="1" si="2"/>
        <v>13</v>
      </c>
      <c r="B13">
        <f t="shared" ca="1" si="3"/>
        <v>0.78357475087774064</v>
      </c>
      <c r="C13">
        <f ca="1">E13*1000000000</f>
        <v>8449999999.999999</v>
      </c>
      <c r="D13" s="3" t="s">
        <v>21</v>
      </c>
      <c r="E13">
        <f ca="1">ROUND(RAND()*8+1,2)</f>
        <v>8.4499999999999993</v>
      </c>
      <c r="F13" s="3" t="s">
        <v>18</v>
      </c>
      <c r="G13" t="str">
        <f t="shared" ca="1" si="0"/>
        <v>8450000000 mm³</v>
      </c>
      <c r="H13" t="str">
        <f t="shared" ca="1" si="1"/>
        <v>8,45 m³</v>
      </c>
      <c r="M13" s="2"/>
    </row>
    <row r="14" spans="1:13" ht="15" x14ac:dyDescent="0.25">
      <c r="A14">
        <f t="shared" ca="1" si="2"/>
        <v>23</v>
      </c>
      <c r="B14">
        <f t="shared" ca="1" si="3"/>
        <v>0.51043416486568494</v>
      </c>
      <c r="C14">
        <f ca="1">ROUND(RAND()*8+1,2)</f>
        <v>4.71</v>
      </c>
      <c r="D14" s="3" t="s">
        <v>18</v>
      </c>
      <c r="E14" s="3">
        <f ca="1">C14*1000</f>
        <v>4710</v>
      </c>
      <c r="F14" s="3" t="s">
        <v>19</v>
      </c>
      <c r="G14" t="str">
        <f t="shared" ref="G14:G38" ca="1" si="4">C14&amp;" "&amp;D14</f>
        <v>4,71 m³</v>
      </c>
      <c r="H14" t="str">
        <f t="shared" ca="1" si="1"/>
        <v>4710 dm³</v>
      </c>
      <c r="M14" s="2"/>
    </row>
    <row r="15" spans="1:13" ht="15" x14ac:dyDescent="0.25">
      <c r="A15">
        <f t="shared" ca="1" si="2"/>
        <v>19</v>
      </c>
      <c r="B15">
        <f t="shared" ca="1" si="3"/>
        <v>0.60814466042520365</v>
      </c>
      <c r="C15">
        <f ca="1">ROUND(RAND()*8+1,2)</f>
        <v>1.73</v>
      </c>
      <c r="D15" s="3" t="s">
        <v>19</v>
      </c>
      <c r="E15" s="3">
        <f ca="1">C15*1000</f>
        <v>1730</v>
      </c>
      <c r="F15" s="3" t="s">
        <v>20</v>
      </c>
      <c r="G15" t="str">
        <f t="shared" ca="1" si="4"/>
        <v>1,73 dm³</v>
      </c>
      <c r="H15" t="str">
        <f t="shared" ca="1" si="1"/>
        <v>1730 cm³</v>
      </c>
      <c r="M15" s="2"/>
    </row>
    <row r="16" spans="1:13" ht="15" x14ac:dyDescent="0.25">
      <c r="A16">
        <f t="shared" ca="1" si="2"/>
        <v>8</v>
      </c>
      <c r="B16">
        <f t="shared" ca="1" si="3"/>
        <v>0.85007686918907666</v>
      </c>
      <c r="C16">
        <f ca="1">ROUND(RAND()*8+1,2)</f>
        <v>7.13</v>
      </c>
      <c r="D16" s="3" t="s">
        <v>20</v>
      </c>
      <c r="E16" s="3">
        <f ca="1">C16*1000</f>
        <v>7130</v>
      </c>
      <c r="F16" s="3" t="s">
        <v>21</v>
      </c>
      <c r="G16" t="str">
        <f t="shared" ca="1" si="4"/>
        <v>7,13 cm³</v>
      </c>
      <c r="H16" t="str">
        <f t="shared" ca="1" si="1"/>
        <v>7130 mm³</v>
      </c>
      <c r="M16" s="2"/>
    </row>
    <row r="17" spans="1:13" ht="15" x14ac:dyDescent="0.25">
      <c r="A17">
        <f t="shared" ca="1" si="2"/>
        <v>4</v>
      </c>
      <c r="B17">
        <f t="shared" ca="1" si="3"/>
        <v>0.95142535399786543</v>
      </c>
      <c r="C17">
        <f ca="1">E17*1000</f>
        <v>1260</v>
      </c>
      <c r="D17" s="3" t="s">
        <v>21</v>
      </c>
      <c r="E17">
        <f ca="1">ROUND(RAND()*8+1,2)</f>
        <v>1.26</v>
      </c>
      <c r="F17" s="3" t="s">
        <v>20</v>
      </c>
      <c r="G17" t="str">
        <f t="shared" ca="1" si="4"/>
        <v>1260 mm³</v>
      </c>
      <c r="H17" t="str">
        <f t="shared" ca="1" si="1"/>
        <v>1,26 cm³</v>
      </c>
      <c r="M17" s="2"/>
    </row>
    <row r="18" spans="1:13" ht="15" x14ac:dyDescent="0.25">
      <c r="A18">
        <f t="shared" ca="1" si="2"/>
        <v>10</v>
      </c>
      <c r="B18">
        <f t="shared" ca="1" si="3"/>
        <v>0.80916333851298217</v>
      </c>
      <c r="C18">
        <f ca="1">E18*1000</f>
        <v>2760</v>
      </c>
      <c r="D18" s="3" t="s">
        <v>20</v>
      </c>
      <c r="E18">
        <f ca="1">ROUND(RAND()*8+1,2)</f>
        <v>2.76</v>
      </c>
      <c r="F18" s="3" t="s">
        <v>19</v>
      </c>
      <c r="G18" t="str">
        <f t="shared" ca="1" si="4"/>
        <v>2760 cm³</v>
      </c>
      <c r="H18" t="str">
        <f t="shared" ca="1" si="1"/>
        <v>2,76 dm³</v>
      </c>
      <c r="M18" s="2"/>
    </row>
    <row r="19" spans="1:13" ht="15" x14ac:dyDescent="0.25">
      <c r="A19">
        <f t="shared" ca="1" si="2"/>
        <v>27</v>
      </c>
      <c r="B19">
        <f t="shared" ca="1" si="3"/>
        <v>0.31667068082293826</v>
      </c>
      <c r="C19">
        <f ca="1">E19*1000</f>
        <v>1860</v>
      </c>
      <c r="D19" s="3" t="s">
        <v>19</v>
      </c>
      <c r="E19">
        <f ca="1">ROUND(RAND()*8+1,2)</f>
        <v>1.86</v>
      </c>
      <c r="F19" s="3" t="s">
        <v>18</v>
      </c>
      <c r="G19" t="str">
        <f t="shared" ca="1" si="4"/>
        <v>1860 dm³</v>
      </c>
      <c r="H19" t="str">
        <f t="shared" ca="1" si="1"/>
        <v>1,86 m³</v>
      </c>
      <c r="M19" s="2"/>
    </row>
    <row r="20" spans="1:13" ht="15" x14ac:dyDescent="0.25">
      <c r="A20">
        <f t="shared" ca="1" si="2"/>
        <v>1</v>
      </c>
      <c r="B20">
        <f t="shared" ca="1" si="3"/>
        <v>0.98778276476734961</v>
      </c>
      <c r="C20">
        <f ca="1">ROUND(RAND()*8+1,2)</f>
        <v>6.87</v>
      </c>
      <c r="D20" s="3" t="s">
        <v>18</v>
      </c>
      <c r="E20" s="3">
        <f ca="1">C20*1000000</f>
        <v>6870000</v>
      </c>
      <c r="F20" s="3" t="s">
        <v>20</v>
      </c>
      <c r="G20" t="str">
        <f t="shared" ca="1" si="4"/>
        <v>6,87 m³</v>
      </c>
      <c r="H20" t="str">
        <f t="shared" ca="1" si="1"/>
        <v>6870000 cm³</v>
      </c>
      <c r="M20" s="2"/>
    </row>
    <row r="21" spans="1:13" ht="15" x14ac:dyDescent="0.25">
      <c r="A21">
        <f t="shared" ca="1" si="2"/>
        <v>32</v>
      </c>
      <c r="B21">
        <f t="shared" ca="1" si="3"/>
        <v>0.13906208261747399</v>
      </c>
      <c r="C21">
        <f ca="1">ROUND(RAND()*8+1,2)</f>
        <v>6.89</v>
      </c>
      <c r="D21" s="3" t="s">
        <v>19</v>
      </c>
      <c r="E21" s="3">
        <f ca="1">C21*1000000</f>
        <v>6890000</v>
      </c>
      <c r="F21" s="3" t="s">
        <v>21</v>
      </c>
      <c r="G21" t="str">
        <f t="shared" ca="1" si="4"/>
        <v>6,89 dm³</v>
      </c>
      <c r="H21" t="str">
        <f t="shared" ca="1" si="1"/>
        <v>6890000 mm³</v>
      </c>
      <c r="M21" s="2"/>
    </row>
    <row r="22" spans="1:13" x14ac:dyDescent="0.25">
      <c r="A22">
        <f t="shared" ca="1" si="2"/>
        <v>2</v>
      </c>
      <c r="B22">
        <f t="shared" ca="1" si="3"/>
        <v>0.97667602266448117</v>
      </c>
      <c r="C22">
        <f ca="1">ROUND(RAND()*8+1,2)</f>
        <v>6.61</v>
      </c>
      <c r="D22" s="3" t="s">
        <v>18</v>
      </c>
      <c r="E22" s="3">
        <f ca="1">C22*1000000000</f>
        <v>6610000000</v>
      </c>
      <c r="F22" s="3" t="s">
        <v>21</v>
      </c>
      <c r="G22" t="str">
        <f t="shared" ca="1" si="4"/>
        <v>6,61 m³</v>
      </c>
      <c r="H22" t="str">
        <f t="shared" ca="1" si="1"/>
        <v>6610000000 mm³</v>
      </c>
    </row>
    <row r="23" spans="1:13" x14ac:dyDescent="0.25">
      <c r="A23">
        <f t="shared" ca="1" si="2"/>
        <v>28</v>
      </c>
      <c r="B23">
        <f t="shared" ca="1" si="3"/>
        <v>0.28385048862917861</v>
      </c>
      <c r="C23">
        <f ca="1">E23*1000000</f>
        <v>7440000</v>
      </c>
      <c r="D23" s="3" t="s">
        <v>21</v>
      </c>
      <c r="E23">
        <f ca="1">ROUND(RAND()*8+1,2)</f>
        <v>7.44</v>
      </c>
      <c r="F23" s="3" t="s">
        <v>19</v>
      </c>
      <c r="G23" t="str">
        <f t="shared" ca="1" si="4"/>
        <v>7440000 mm³</v>
      </c>
      <c r="H23" t="str">
        <f t="shared" ca="1" si="1"/>
        <v>7,44 dm³</v>
      </c>
    </row>
    <row r="24" spans="1:13" x14ac:dyDescent="0.25">
      <c r="A24">
        <f t="shared" ca="1" si="2"/>
        <v>24</v>
      </c>
      <c r="B24">
        <f t="shared" ca="1" si="3"/>
        <v>0.40339370962020216</v>
      </c>
      <c r="C24">
        <f ca="1">E24*1000000</f>
        <v>3680000</v>
      </c>
      <c r="D24" s="3" t="s">
        <v>20</v>
      </c>
      <c r="E24">
        <f ca="1">ROUND(RAND()*8+1,2)</f>
        <v>3.68</v>
      </c>
      <c r="F24" s="3" t="s">
        <v>18</v>
      </c>
      <c r="G24" t="str">
        <f t="shared" ca="1" si="4"/>
        <v>3680000 cm³</v>
      </c>
      <c r="H24" t="str">
        <f t="shared" ca="1" si="1"/>
        <v>3,68 m³</v>
      </c>
    </row>
    <row r="25" spans="1:13" x14ac:dyDescent="0.25">
      <c r="A25">
        <f t="shared" ca="1" si="2"/>
        <v>5</v>
      </c>
      <c r="B25">
        <f t="shared" ca="1" si="3"/>
        <v>0.94781769964721141</v>
      </c>
      <c r="C25">
        <f ca="1">E25*1000000000</f>
        <v>6320000000</v>
      </c>
      <c r="D25" s="3" t="s">
        <v>21</v>
      </c>
      <c r="E25">
        <f ca="1">ROUND(RAND()*8+1,2)</f>
        <v>6.32</v>
      </c>
      <c r="F25" s="3" t="s">
        <v>18</v>
      </c>
      <c r="G25" t="str">
        <f t="shared" ca="1" si="4"/>
        <v>6320000000 mm³</v>
      </c>
      <c r="H25" t="str">
        <f t="shared" ca="1" si="1"/>
        <v>6,32 m³</v>
      </c>
    </row>
    <row r="26" spans="1:13" x14ac:dyDescent="0.25">
      <c r="A26">
        <f t="shared" ca="1" si="2"/>
        <v>30</v>
      </c>
      <c r="B26">
        <f t="shared" ca="1" si="3"/>
        <v>0.21403014156153044</v>
      </c>
      <c r="C26">
        <f ca="1">ROUND(RAND()*8+1,2)</f>
        <v>6.59</v>
      </c>
      <c r="D26" s="3" t="s">
        <v>18</v>
      </c>
      <c r="E26" s="3">
        <f ca="1">C26*1000</f>
        <v>6590</v>
      </c>
      <c r="F26" s="3" t="s">
        <v>19</v>
      </c>
      <c r="G26" t="str">
        <f t="shared" ca="1" si="4"/>
        <v>6,59 m³</v>
      </c>
      <c r="H26" t="str">
        <f t="shared" ca="1" si="1"/>
        <v>6590 dm³</v>
      </c>
    </row>
    <row r="27" spans="1:13" x14ac:dyDescent="0.25">
      <c r="A27">
        <f t="shared" ca="1" si="2"/>
        <v>12</v>
      </c>
      <c r="B27">
        <f t="shared" ca="1" si="3"/>
        <v>0.78943950110302219</v>
      </c>
      <c r="C27">
        <f ca="1">ROUND(RAND()*8+1,2)</f>
        <v>2.2000000000000002</v>
      </c>
      <c r="D27" s="3" t="s">
        <v>19</v>
      </c>
      <c r="E27" s="3">
        <f ca="1">C27*1000</f>
        <v>2200</v>
      </c>
      <c r="F27" s="3" t="s">
        <v>20</v>
      </c>
      <c r="G27" t="str">
        <f t="shared" ca="1" si="4"/>
        <v>2,2 dm³</v>
      </c>
      <c r="H27" t="str">
        <f t="shared" ca="1" si="1"/>
        <v>2200 cm³</v>
      </c>
    </row>
    <row r="28" spans="1:13" x14ac:dyDescent="0.25">
      <c r="A28">
        <f t="shared" ca="1" si="2"/>
        <v>7</v>
      </c>
      <c r="B28">
        <f t="shared" ca="1" si="3"/>
        <v>0.85158896250197746</v>
      </c>
      <c r="C28">
        <f ca="1">ROUND(RAND()*8+1,2)</f>
        <v>4.76</v>
      </c>
      <c r="D28" s="3" t="s">
        <v>20</v>
      </c>
      <c r="E28" s="3">
        <f ca="1">C28*1000</f>
        <v>4760</v>
      </c>
      <c r="F28" s="3" t="s">
        <v>21</v>
      </c>
      <c r="G28" t="str">
        <f t="shared" ca="1" si="4"/>
        <v>4,76 cm³</v>
      </c>
      <c r="H28" t="str">
        <f t="shared" ca="1" si="1"/>
        <v>4760 mm³</v>
      </c>
    </row>
    <row r="29" spans="1:13" x14ac:dyDescent="0.25">
      <c r="A29">
        <f t="shared" ca="1" si="2"/>
        <v>6</v>
      </c>
      <c r="B29">
        <f t="shared" ca="1" si="3"/>
        <v>0.93144714273629925</v>
      </c>
      <c r="C29">
        <f ca="1">E29*1000</f>
        <v>2620</v>
      </c>
      <c r="D29" s="3" t="s">
        <v>21</v>
      </c>
      <c r="E29">
        <f ca="1">ROUND(RAND()*8+1,2)</f>
        <v>2.62</v>
      </c>
      <c r="F29" s="3" t="s">
        <v>20</v>
      </c>
      <c r="G29" t="str">
        <f t="shared" ca="1" si="4"/>
        <v>2620 mm³</v>
      </c>
      <c r="H29" t="str">
        <f t="shared" ca="1" si="1"/>
        <v>2,62 cm³</v>
      </c>
    </row>
    <row r="30" spans="1:13" x14ac:dyDescent="0.25">
      <c r="A30">
        <f t="shared" ca="1" si="2"/>
        <v>9</v>
      </c>
      <c r="B30">
        <f t="shared" ca="1" si="3"/>
        <v>0.83192054252430447</v>
      </c>
      <c r="C30">
        <f ca="1">E30*1000</f>
        <v>5360</v>
      </c>
      <c r="D30" s="3" t="s">
        <v>20</v>
      </c>
      <c r="E30">
        <f ca="1">ROUND(RAND()*8+1,2)</f>
        <v>5.36</v>
      </c>
      <c r="F30" s="3" t="s">
        <v>19</v>
      </c>
      <c r="G30" t="str">
        <f t="shared" ca="1" si="4"/>
        <v>5360 cm³</v>
      </c>
      <c r="H30" t="str">
        <f t="shared" ca="1" si="1"/>
        <v>5,36 dm³</v>
      </c>
    </row>
    <row r="31" spans="1:13" x14ac:dyDescent="0.25">
      <c r="A31">
        <f t="shared" ca="1" si="2"/>
        <v>34</v>
      </c>
      <c r="B31">
        <f t="shared" ca="1" si="3"/>
        <v>6.8024414225674623E-2</v>
      </c>
      <c r="C31">
        <f ca="1">E31*1000</f>
        <v>4460</v>
      </c>
      <c r="D31" s="3" t="s">
        <v>19</v>
      </c>
      <c r="E31">
        <f ca="1">ROUND(RAND()*8+1,2)</f>
        <v>4.46</v>
      </c>
      <c r="F31" s="3" t="s">
        <v>18</v>
      </c>
      <c r="G31" t="str">
        <f t="shared" ca="1" si="4"/>
        <v>4460 dm³</v>
      </c>
      <c r="H31" t="str">
        <f t="shared" ca="1" si="1"/>
        <v>4,46 m³</v>
      </c>
    </row>
    <row r="32" spans="1:13" x14ac:dyDescent="0.25">
      <c r="A32">
        <f t="shared" ca="1" si="2"/>
        <v>31</v>
      </c>
      <c r="B32">
        <f t="shared" ca="1" si="3"/>
        <v>0.1918316762559904</v>
      </c>
      <c r="C32">
        <f ca="1">ROUND(RAND()*8+1,2)</f>
        <v>7.2</v>
      </c>
      <c r="D32" s="3" t="s">
        <v>18</v>
      </c>
      <c r="E32" s="3">
        <f ca="1">C32*1000000</f>
        <v>7200000</v>
      </c>
      <c r="F32" s="3" t="s">
        <v>20</v>
      </c>
      <c r="G32" t="str">
        <f t="shared" ca="1" si="4"/>
        <v>7,2 m³</v>
      </c>
      <c r="H32" t="str">
        <f t="shared" ca="1" si="1"/>
        <v>7200000 cm³</v>
      </c>
    </row>
    <row r="33" spans="1:8" x14ac:dyDescent="0.25">
      <c r="A33">
        <f t="shared" ca="1" si="2"/>
        <v>14</v>
      </c>
      <c r="B33">
        <f t="shared" ca="1" si="3"/>
        <v>0.71207877116288409</v>
      </c>
      <c r="C33">
        <f ca="1">ROUND(RAND()*8+1,2)</f>
        <v>6.1</v>
      </c>
      <c r="D33" s="3" t="s">
        <v>19</v>
      </c>
      <c r="E33" s="3">
        <f ca="1">C33*1000000</f>
        <v>6100000</v>
      </c>
      <c r="F33" s="3" t="s">
        <v>21</v>
      </c>
      <c r="G33" t="str">
        <f t="shared" ca="1" si="4"/>
        <v>6,1 dm³</v>
      </c>
      <c r="H33" t="str">
        <f t="shared" ca="1" si="1"/>
        <v>6100000 mm³</v>
      </c>
    </row>
    <row r="34" spans="1:8" x14ac:dyDescent="0.25">
      <c r="A34">
        <f t="shared" ca="1" si="2"/>
        <v>22</v>
      </c>
      <c r="B34">
        <f t="shared" ca="1" si="3"/>
        <v>0.52652261467938455</v>
      </c>
      <c r="C34">
        <f ca="1">ROUND(RAND()*8+1,2)</f>
        <v>2.69</v>
      </c>
      <c r="D34" s="3" t="s">
        <v>18</v>
      </c>
      <c r="E34" s="3">
        <f ca="1">C34*1000000000</f>
        <v>2690000000</v>
      </c>
      <c r="F34" s="3" t="s">
        <v>21</v>
      </c>
      <c r="G34" t="str">
        <f t="shared" ca="1" si="4"/>
        <v>2,69 m³</v>
      </c>
      <c r="H34" t="str">
        <f t="shared" ca="1" si="1"/>
        <v>2690000000 mm³</v>
      </c>
    </row>
    <row r="35" spans="1:8" x14ac:dyDescent="0.25">
      <c r="A35">
        <f t="shared" ca="1" si="2"/>
        <v>37</v>
      </c>
      <c r="B35">
        <f t="shared" ca="1" si="3"/>
        <v>8.3592819362012794E-3</v>
      </c>
      <c r="C35">
        <f ca="1">E35*1000000</f>
        <v>4190000.0000000005</v>
      </c>
      <c r="D35" s="3" t="s">
        <v>21</v>
      </c>
      <c r="E35">
        <f ca="1">ROUND(RAND()*8+1,2)</f>
        <v>4.1900000000000004</v>
      </c>
      <c r="F35" s="3" t="s">
        <v>19</v>
      </c>
      <c r="G35" t="str">
        <f t="shared" ca="1" si="4"/>
        <v>4190000 mm³</v>
      </c>
      <c r="H35" t="str">
        <f t="shared" ca="1" si="1"/>
        <v>4,19 dm³</v>
      </c>
    </row>
    <row r="36" spans="1:8" x14ac:dyDescent="0.25">
      <c r="A36">
        <f t="shared" ca="1" si="2"/>
        <v>33</v>
      </c>
      <c r="B36">
        <f t="shared" ca="1" si="3"/>
        <v>0.11756430129361761</v>
      </c>
      <c r="C36">
        <f ca="1">E36*1000000</f>
        <v>8260000</v>
      </c>
      <c r="D36" s="3" t="s">
        <v>20</v>
      </c>
      <c r="E36">
        <f ca="1">ROUND(RAND()*8+1,2)</f>
        <v>8.26</v>
      </c>
      <c r="F36" s="3" t="s">
        <v>18</v>
      </c>
      <c r="G36" t="str">
        <f t="shared" ca="1" si="4"/>
        <v>8260000 cm³</v>
      </c>
      <c r="H36" t="str">
        <f t="shared" ca="1" si="1"/>
        <v>8,26 m³</v>
      </c>
    </row>
    <row r="37" spans="1:8" x14ac:dyDescent="0.25">
      <c r="A37">
        <f t="shared" ca="1" si="2"/>
        <v>21</v>
      </c>
      <c r="B37">
        <f t="shared" ca="1" si="3"/>
        <v>0.53036828427775407</v>
      </c>
      <c r="C37">
        <f ca="1">E37*1000000000</f>
        <v>7750000000</v>
      </c>
      <c r="D37" s="3" t="s">
        <v>21</v>
      </c>
      <c r="E37">
        <f ca="1">ROUND(RAND()*8+1,2)</f>
        <v>7.75</v>
      </c>
      <c r="F37" s="3" t="s">
        <v>18</v>
      </c>
      <c r="G37" t="str">
        <f t="shared" ca="1" si="4"/>
        <v>7750000000 mm³</v>
      </c>
      <c r="H37" t="str">
        <f t="shared" ca="1" si="1"/>
        <v>7,75 m³</v>
      </c>
    </row>
    <row r="38" spans="1:8" x14ac:dyDescent="0.25">
      <c r="A38">
        <f t="shared" ca="1" si="2"/>
        <v>17</v>
      </c>
      <c r="B38">
        <f t="shared" ca="1" si="3"/>
        <v>0.62269498571162574</v>
      </c>
      <c r="C38">
        <f ca="1">ROUND(RAND()*8+1,2)</f>
        <v>4.6500000000000004</v>
      </c>
      <c r="D38" s="3" t="s">
        <v>18</v>
      </c>
      <c r="E38" s="3">
        <f ca="1">C38*1000</f>
        <v>4650</v>
      </c>
      <c r="F38" s="3" t="s">
        <v>19</v>
      </c>
      <c r="G38" t="str">
        <f t="shared" ca="1" si="4"/>
        <v>4,65 m³</v>
      </c>
      <c r="H38" t="str">
        <f t="shared" ca="1" si="1"/>
        <v>4650 dm³</v>
      </c>
    </row>
    <row r="39" spans="1:8" ht="15" x14ac:dyDescent="0.25">
      <c r="B39" s="1"/>
      <c r="D39" s="3"/>
      <c r="F39" s="3"/>
    </row>
    <row r="40" spans="1:8" x14ac:dyDescent="0.25">
      <c r="D40" s="3"/>
      <c r="F40" s="3"/>
    </row>
    <row r="41" spans="1:8" ht="15" x14ac:dyDescent="0.25">
      <c r="B41" s="2"/>
      <c r="D41" s="3"/>
      <c r="E41"/>
      <c r="F41" s="3"/>
    </row>
    <row r="42" spans="1:8" x14ac:dyDescent="0.25">
      <c r="D42" s="3"/>
      <c r="E42"/>
      <c r="F42" s="3"/>
    </row>
    <row r="43" spans="1:8" ht="15" x14ac:dyDescent="0.25">
      <c r="B43" s="1"/>
      <c r="D43" s="3"/>
      <c r="E43"/>
      <c r="F43" s="3"/>
    </row>
    <row r="44" spans="1:8" ht="15" x14ac:dyDescent="0.25">
      <c r="B44" s="1"/>
      <c r="D44" s="3"/>
      <c r="F44" s="3"/>
    </row>
    <row r="45" spans="1:8" ht="15" x14ac:dyDescent="0.25">
      <c r="B45" s="1"/>
      <c r="D45" s="3"/>
      <c r="F45" s="3"/>
    </row>
    <row r="46" spans="1:8" ht="15" x14ac:dyDescent="0.25">
      <c r="B46" s="1"/>
      <c r="D46" s="3"/>
      <c r="F46" s="3"/>
    </row>
    <row r="47" spans="1:8" ht="15" x14ac:dyDescent="0.25">
      <c r="B47" s="1"/>
      <c r="D47" s="3"/>
      <c r="E47"/>
      <c r="F47" s="3"/>
    </row>
    <row r="48" spans="1:8" ht="15" x14ac:dyDescent="0.25">
      <c r="B48" s="1"/>
      <c r="D48" s="3"/>
      <c r="E48"/>
      <c r="F48" s="3"/>
    </row>
    <row r="49" spans="2:6" ht="15" x14ac:dyDescent="0.25">
      <c r="B49" s="1"/>
      <c r="D49" s="3"/>
      <c r="E49"/>
      <c r="F49" s="3"/>
    </row>
    <row r="51" spans="2:6" ht="15" x14ac:dyDescent="0.25">
      <c r="B51" s="2"/>
    </row>
    <row r="53" spans="2:6" ht="15" x14ac:dyDescent="0.25">
      <c r="B53" s="1"/>
    </row>
    <row r="54" spans="2:6" ht="15" x14ac:dyDescent="0.25">
      <c r="B54" s="1"/>
    </row>
    <row r="55" spans="2:6" ht="15" x14ac:dyDescent="0.25">
      <c r="B55" s="1"/>
    </row>
    <row r="56" spans="2:6" ht="15" x14ac:dyDescent="0.25">
      <c r="B56" s="1"/>
    </row>
    <row r="57" spans="2:6" ht="15" x14ac:dyDescent="0.25">
      <c r="B57" s="1"/>
    </row>
    <row r="58" spans="2:6" ht="15" x14ac:dyDescent="0.25">
      <c r="B58" s="1"/>
    </row>
    <row r="59" spans="2:6" ht="15" x14ac:dyDescent="0.25">
      <c r="B59" s="1"/>
    </row>
    <row r="61" spans="2:6" ht="15" x14ac:dyDescent="0.25">
      <c r="B61" s="2"/>
    </row>
    <row r="63" spans="2:6" ht="15" x14ac:dyDescent="0.25">
      <c r="B63" s="1"/>
    </row>
    <row r="64" spans="2:6" ht="15" x14ac:dyDescent="0.25">
      <c r="B64" s="1"/>
    </row>
    <row r="65" spans="2:2" ht="15" x14ac:dyDescent="0.25">
      <c r="B65" s="1"/>
    </row>
    <row r="66" spans="2:2" ht="15" x14ac:dyDescent="0.25">
      <c r="B66" s="1"/>
    </row>
    <row r="67" spans="2:2" ht="15" x14ac:dyDescent="0.25">
      <c r="B67" s="1"/>
    </row>
    <row r="68" spans="2:2" ht="15" x14ac:dyDescent="0.25">
      <c r="B68" s="1"/>
    </row>
    <row r="69" spans="2:2" ht="15" x14ac:dyDescent="0.25">
      <c r="B69" s="1"/>
    </row>
    <row r="71" spans="2:2" ht="15" x14ac:dyDescent="0.25">
      <c r="B71" s="2"/>
    </row>
    <row r="73" spans="2:2" ht="15" x14ac:dyDescent="0.25">
      <c r="B73" s="1"/>
    </row>
    <row r="74" spans="2:2" ht="15" x14ac:dyDescent="0.25">
      <c r="B74" s="1"/>
    </row>
    <row r="75" spans="2:2" ht="15" x14ac:dyDescent="0.25">
      <c r="B75" s="1"/>
    </row>
    <row r="76" spans="2:2" ht="15" x14ac:dyDescent="0.25">
      <c r="B76" s="1"/>
    </row>
    <row r="77" spans="2:2" ht="15" x14ac:dyDescent="0.25">
      <c r="B77" s="1"/>
    </row>
    <row r="78" spans="2:2" ht="15" x14ac:dyDescent="0.25">
      <c r="B78" s="1"/>
    </row>
    <row r="79" spans="2:2" ht="15" x14ac:dyDescent="0.25">
      <c r="B79" s="1"/>
    </row>
    <row r="81" spans="2:2" ht="15" x14ac:dyDescent="0.25">
      <c r="B81" s="2"/>
    </row>
    <row r="83" spans="2:2" ht="15" x14ac:dyDescent="0.25">
      <c r="B83" s="1"/>
    </row>
    <row r="84" spans="2:2" ht="15" x14ac:dyDescent="0.25">
      <c r="B84" s="1"/>
    </row>
    <row r="85" spans="2:2" ht="15" x14ac:dyDescent="0.25">
      <c r="B85" s="1"/>
    </row>
    <row r="86" spans="2:2" ht="15" x14ac:dyDescent="0.25">
      <c r="B86" s="1"/>
    </row>
    <row r="87" spans="2:2" ht="15" x14ac:dyDescent="0.25">
      <c r="B87" s="1"/>
    </row>
    <row r="88" spans="2:2" ht="15" x14ac:dyDescent="0.25">
      <c r="B88" s="1"/>
    </row>
    <row r="89" spans="2:2" ht="15" x14ac:dyDescent="0.25">
      <c r="B89" s="1"/>
    </row>
    <row r="91" spans="2:2" ht="15" x14ac:dyDescent="0.25">
      <c r="B91" s="2"/>
    </row>
    <row r="93" spans="2:2" ht="15" x14ac:dyDescent="0.25">
      <c r="B93" s="1"/>
    </row>
    <row r="94" spans="2:2" ht="15" x14ac:dyDescent="0.25">
      <c r="B94" s="1"/>
    </row>
    <row r="95" spans="2:2" ht="15" x14ac:dyDescent="0.25">
      <c r="B95" s="1"/>
    </row>
    <row r="96" spans="2:2" ht="15" x14ac:dyDescent="0.25">
      <c r="B96" s="1"/>
    </row>
    <row r="97" spans="2:2" ht="15" x14ac:dyDescent="0.25">
      <c r="B97" s="1"/>
    </row>
    <row r="98" spans="2:2" ht="15" x14ac:dyDescent="0.25">
      <c r="B98" s="1"/>
    </row>
    <row r="99" spans="2:2" ht="15" x14ac:dyDescent="0.25">
      <c r="B99" s="1"/>
    </row>
    <row r="101" spans="2:2" ht="15" x14ac:dyDescent="0.25">
      <c r="B101" s="2"/>
    </row>
    <row r="103" spans="2:2" ht="15" x14ac:dyDescent="0.25">
      <c r="B103" s="1"/>
    </row>
    <row r="104" spans="2:2" ht="15" x14ac:dyDescent="0.25">
      <c r="B104" s="1"/>
    </row>
    <row r="105" spans="2:2" ht="15" x14ac:dyDescent="0.25">
      <c r="B105" s="1"/>
    </row>
    <row r="106" spans="2:2" ht="15" x14ac:dyDescent="0.25">
      <c r="B106" s="1"/>
    </row>
    <row r="107" spans="2:2" ht="15" x14ac:dyDescent="0.25">
      <c r="B107" s="1"/>
    </row>
    <row r="108" spans="2:2" ht="15" x14ac:dyDescent="0.25">
      <c r="B108" s="1"/>
    </row>
    <row r="109" spans="2:2" ht="15" x14ac:dyDescent="0.25">
      <c r="B109" s="1"/>
    </row>
    <row r="113" spans="2:2" ht="15" x14ac:dyDescent="0.25">
      <c r="B113" s="1"/>
    </row>
    <row r="114" spans="2:2" ht="15" x14ac:dyDescent="0.25">
      <c r="B114" s="1"/>
    </row>
    <row r="115" spans="2:2" ht="15" x14ac:dyDescent="0.25">
      <c r="B115" s="1"/>
    </row>
    <row r="116" spans="2:2" ht="15" x14ac:dyDescent="0.25">
      <c r="B116" s="1"/>
    </row>
    <row r="117" spans="2:2" ht="15" x14ac:dyDescent="0.25">
      <c r="B117" s="1"/>
    </row>
    <row r="118" spans="2:2" ht="15" x14ac:dyDescent="0.25">
      <c r="B118" s="1"/>
    </row>
    <row r="119" spans="2:2" ht="15" x14ac:dyDescent="0.25">
      <c r="B119" s="1"/>
    </row>
    <row r="123" spans="2:2" ht="15" x14ac:dyDescent="0.25">
      <c r="B123" s="1"/>
    </row>
    <row r="124" spans="2:2" ht="15" x14ac:dyDescent="0.25">
      <c r="B124" s="1"/>
    </row>
    <row r="125" spans="2:2" ht="15" x14ac:dyDescent="0.25">
      <c r="B125" s="1"/>
    </row>
    <row r="126" spans="2:2" ht="15" x14ac:dyDescent="0.25">
      <c r="B126" s="1"/>
    </row>
    <row r="127" spans="2:2" ht="15" x14ac:dyDescent="0.25">
      <c r="B127" s="1"/>
    </row>
    <row r="128" spans="2:2" ht="15" x14ac:dyDescent="0.25">
      <c r="B128" s="1"/>
    </row>
    <row r="129" spans="2:2" ht="15" x14ac:dyDescent="0.25">
      <c r="B129" s="1"/>
    </row>
    <row r="133" spans="2:2" ht="15" x14ac:dyDescent="0.25">
      <c r="B133" s="1"/>
    </row>
    <row r="134" spans="2:2" ht="15" x14ac:dyDescent="0.25">
      <c r="B134" s="1"/>
    </row>
    <row r="135" spans="2:2" ht="15" x14ac:dyDescent="0.25">
      <c r="B135" s="1"/>
    </row>
    <row r="136" spans="2:2" ht="15" x14ac:dyDescent="0.25">
      <c r="B136" s="1"/>
    </row>
    <row r="137" spans="2:2" ht="15" x14ac:dyDescent="0.25">
      <c r="B137" s="1"/>
    </row>
    <row r="138" spans="2:2" ht="15" x14ac:dyDescent="0.25">
      <c r="B138" s="1"/>
    </row>
    <row r="139" spans="2:2" ht="15" x14ac:dyDescent="0.25">
      <c r="B139" s="1"/>
    </row>
    <row r="143" spans="2:2" ht="15" x14ac:dyDescent="0.25">
      <c r="B143" s="1"/>
    </row>
    <row r="144" spans="2:2" ht="15" x14ac:dyDescent="0.25">
      <c r="B144" s="1"/>
    </row>
    <row r="145" spans="2:2" ht="15" x14ac:dyDescent="0.25">
      <c r="B145" s="1"/>
    </row>
    <row r="146" spans="2:2" ht="15" x14ac:dyDescent="0.25">
      <c r="B146" s="1"/>
    </row>
    <row r="147" spans="2:2" ht="15" x14ac:dyDescent="0.25">
      <c r="B147" s="1"/>
    </row>
    <row r="148" spans="2:2" ht="15" x14ac:dyDescent="0.25">
      <c r="B148" s="1"/>
    </row>
    <row r="149" spans="2:2" ht="15" x14ac:dyDescent="0.25">
      <c r="B149" s="1"/>
    </row>
    <row r="153" spans="2:2" ht="15" x14ac:dyDescent="0.25">
      <c r="B153" s="1"/>
    </row>
    <row r="154" spans="2:2" ht="15" x14ac:dyDescent="0.25">
      <c r="B154" s="1"/>
    </row>
    <row r="155" spans="2:2" ht="15" x14ac:dyDescent="0.25">
      <c r="B155" s="1"/>
    </row>
    <row r="156" spans="2:2" ht="15" x14ac:dyDescent="0.25">
      <c r="B156" s="1"/>
    </row>
    <row r="157" spans="2:2" ht="15" x14ac:dyDescent="0.25">
      <c r="B157" s="1"/>
    </row>
    <row r="158" spans="2:2" ht="15" x14ac:dyDescent="0.25">
      <c r="B158" s="1"/>
    </row>
    <row r="159" spans="2:2" ht="15" x14ac:dyDescent="0.25">
      <c r="B159" s="1"/>
    </row>
    <row r="161" spans="2:2" ht="15" x14ac:dyDescent="0.25">
      <c r="B161" s="2"/>
    </row>
    <row r="163" spans="2:2" ht="15" x14ac:dyDescent="0.25">
      <c r="B163" s="1"/>
    </row>
    <row r="164" spans="2:2" ht="15" x14ac:dyDescent="0.25">
      <c r="B164" s="1"/>
    </row>
    <row r="165" spans="2:2" ht="15" x14ac:dyDescent="0.25">
      <c r="B165" s="1"/>
    </row>
    <row r="166" spans="2:2" ht="15" x14ac:dyDescent="0.25">
      <c r="B166" s="1"/>
    </row>
    <row r="167" spans="2:2" ht="15" x14ac:dyDescent="0.25">
      <c r="B167" s="1"/>
    </row>
    <row r="168" spans="2:2" ht="15" x14ac:dyDescent="0.25">
      <c r="B168" s="1"/>
    </row>
    <row r="169" spans="2:2" ht="15" x14ac:dyDescent="0.25">
      <c r="B169" s="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69"/>
  <sheetViews>
    <sheetView workbookViewId="0">
      <selection activeCell="C2" sqref="C2:H38"/>
    </sheetView>
  </sheetViews>
  <sheetFormatPr baseColWidth="10" defaultRowHeight="13.2" x14ac:dyDescent="0.25"/>
  <cols>
    <col min="2" max="2" width="35" customWidth="1"/>
    <col min="5" max="5" width="11.44140625" style="3" customWidth="1"/>
    <col min="7" max="8" width="13.33203125" bestFit="1" customWidth="1"/>
  </cols>
  <sheetData>
    <row r="1" spans="1:13" x14ac:dyDescent="0.25">
      <c r="C1" s="3" t="s">
        <v>9</v>
      </c>
      <c r="D1" s="3" t="s">
        <v>11</v>
      </c>
    </row>
    <row r="2" spans="1:13" ht="15" x14ac:dyDescent="0.25">
      <c r="A2">
        <f ca="1">RANK(B2,$B$2:$B$38)</f>
        <v>34</v>
      </c>
      <c r="B2">
        <f ca="1">RAND()</f>
        <v>0.20353272542547429</v>
      </c>
      <c r="C2">
        <f t="shared" ref="C2:C38" ca="1" si="0">E2/1000</f>
        <v>18.738</v>
      </c>
      <c r="D2" s="3" t="s">
        <v>18</v>
      </c>
      <c r="E2">
        <f ca="1">ROUND(RAND()*9000+1,0)*10+ROUND(RAND()*8+1,0)</f>
        <v>18738</v>
      </c>
      <c r="F2" s="3" t="s">
        <v>19</v>
      </c>
      <c r="G2" t="str">
        <f t="shared" ref="G2:G7" ca="1" si="1">C2&amp;" "&amp;D2</f>
        <v>18,738 m³</v>
      </c>
      <c r="H2" t="str">
        <f t="shared" ref="H2:H7" ca="1" si="2">E2&amp;" "&amp;F2</f>
        <v>18738 dm³</v>
      </c>
      <c r="M2" s="2"/>
    </row>
    <row r="3" spans="1:13" ht="15" x14ac:dyDescent="0.25">
      <c r="A3">
        <f t="shared" ref="A3:A38" ca="1" si="3">RANK(B3,$B$2:$B$38)</f>
        <v>1</v>
      </c>
      <c r="B3">
        <f t="shared" ref="B3:B38" ca="1" si="4">RAND()</f>
        <v>0.99938945002334167</v>
      </c>
      <c r="C3">
        <f t="shared" ca="1" si="0"/>
        <v>48.978999999999999</v>
      </c>
      <c r="D3" s="3" t="s">
        <v>19</v>
      </c>
      <c r="E3">
        <f ca="1">ROUND(RAND()*9000+1,0)*10+ROUND(RAND()*8+1,0)</f>
        <v>48979</v>
      </c>
      <c r="F3" s="3" t="s">
        <v>20</v>
      </c>
      <c r="G3" t="str">
        <f t="shared" ca="1" si="1"/>
        <v>48,979 dm³</v>
      </c>
      <c r="H3" t="str">
        <f t="shared" ca="1" si="2"/>
        <v>48979 cm³</v>
      </c>
      <c r="M3" s="2"/>
    </row>
    <row r="4" spans="1:13" ht="15" x14ac:dyDescent="0.25">
      <c r="A4">
        <f t="shared" ca="1" si="3"/>
        <v>12</v>
      </c>
      <c r="B4">
        <f t="shared" ca="1" si="4"/>
        <v>0.74521897791270597</v>
      </c>
      <c r="C4">
        <f t="shared" ca="1" si="0"/>
        <v>74.341999999999999</v>
      </c>
      <c r="D4" s="3" t="s">
        <v>20</v>
      </c>
      <c r="E4">
        <f ca="1">ROUND(RAND()*9000+1,0)*10+ROUND(RAND()*8+1,0)</f>
        <v>74342</v>
      </c>
      <c r="F4" s="3" t="s">
        <v>21</v>
      </c>
      <c r="G4" t="str">
        <f t="shared" ca="1" si="1"/>
        <v>74,342 cm³</v>
      </c>
      <c r="H4" t="str">
        <f t="shared" ca="1" si="2"/>
        <v>74342 mm³</v>
      </c>
      <c r="M4" s="2"/>
    </row>
    <row r="5" spans="1:13" ht="15" x14ac:dyDescent="0.25">
      <c r="A5">
        <f t="shared" ca="1" si="3"/>
        <v>18</v>
      </c>
      <c r="B5">
        <f t="shared" ca="1" si="4"/>
        <v>0.56104475529367148</v>
      </c>
      <c r="C5">
        <f t="shared" ca="1" si="0"/>
        <v>7.44</v>
      </c>
      <c r="D5" s="3" t="s">
        <v>18</v>
      </c>
      <c r="E5">
        <f ca="1">ROUND(RAND()*900+1,0)*10+ROUND(RAND()*8+1,0)*10</f>
        <v>7440</v>
      </c>
      <c r="F5" s="3" t="s">
        <v>19</v>
      </c>
      <c r="G5" t="str">
        <f t="shared" ca="1" si="1"/>
        <v>7,44 m³</v>
      </c>
      <c r="H5" t="str">
        <f t="shared" ca="1" si="2"/>
        <v>7440 dm³</v>
      </c>
      <c r="M5" s="2"/>
    </row>
    <row r="6" spans="1:13" ht="15" x14ac:dyDescent="0.25">
      <c r="A6">
        <f t="shared" ca="1" si="3"/>
        <v>36</v>
      </c>
      <c r="B6">
        <f t="shared" ca="1" si="4"/>
        <v>0.12376336518792475</v>
      </c>
      <c r="C6">
        <f t="shared" ca="1" si="0"/>
        <v>3.21</v>
      </c>
      <c r="D6" s="3" t="s">
        <v>19</v>
      </c>
      <c r="E6">
        <f ca="1">ROUND(RAND()*900+1,0)*10+ROUND(RAND()*8+1,0)*10</f>
        <v>3210</v>
      </c>
      <c r="F6" s="3" t="s">
        <v>20</v>
      </c>
      <c r="G6" t="str">
        <f t="shared" ca="1" si="1"/>
        <v>3,21 dm³</v>
      </c>
      <c r="H6" t="str">
        <f t="shared" ca="1" si="2"/>
        <v>3210 cm³</v>
      </c>
      <c r="M6" s="2"/>
    </row>
    <row r="7" spans="1:13" ht="15" x14ac:dyDescent="0.25">
      <c r="A7">
        <f t="shared" ca="1" si="3"/>
        <v>16</v>
      </c>
      <c r="B7">
        <f t="shared" ca="1" si="4"/>
        <v>0.65823324938546157</v>
      </c>
      <c r="C7">
        <f t="shared" ca="1" si="0"/>
        <v>3.02</v>
      </c>
      <c r="D7" s="3" t="s">
        <v>20</v>
      </c>
      <c r="E7">
        <f ca="1">ROUND(RAND()*900+1,0)*10+ROUND(RAND()*8+1,0)*10</f>
        <v>3020</v>
      </c>
      <c r="F7" s="3" t="s">
        <v>21</v>
      </c>
      <c r="G7" t="str">
        <f t="shared" ca="1" si="1"/>
        <v>3,02 cm³</v>
      </c>
      <c r="H7" t="str">
        <f t="shared" ca="1" si="2"/>
        <v>3020 mm³</v>
      </c>
      <c r="M7" s="2"/>
    </row>
    <row r="8" spans="1:13" ht="15" x14ac:dyDescent="0.25">
      <c r="A8">
        <f t="shared" ca="1" si="3"/>
        <v>33</v>
      </c>
      <c r="B8">
        <f t="shared" ca="1" si="4"/>
        <v>0.2275546156591628</v>
      </c>
      <c r="C8">
        <f t="shared" ca="1" si="0"/>
        <v>1.23</v>
      </c>
      <c r="D8" s="3" t="s">
        <v>18</v>
      </c>
      <c r="E8">
        <f ca="1">ROUND(RAND()*90+1,0)*10+ROUND(RAND()*8+1,0)*100</f>
        <v>1230</v>
      </c>
      <c r="F8" s="3" t="s">
        <v>19</v>
      </c>
      <c r="G8" t="str">
        <f t="shared" ref="G8:G16" ca="1" si="5">C8&amp;" "&amp;D8</f>
        <v>1,23 m³</v>
      </c>
      <c r="H8" t="str">
        <f t="shared" ref="H8:H16" ca="1" si="6">E8&amp;" "&amp;F8</f>
        <v>1230 dm³</v>
      </c>
      <c r="M8" s="2"/>
    </row>
    <row r="9" spans="1:13" ht="15" x14ac:dyDescent="0.25">
      <c r="A9">
        <f t="shared" ca="1" si="3"/>
        <v>10</v>
      </c>
      <c r="B9">
        <f t="shared" ca="1" si="4"/>
        <v>0.7790816835841311</v>
      </c>
      <c r="C9">
        <f t="shared" ca="1" si="0"/>
        <v>1.71</v>
      </c>
      <c r="D9" s="3" t="s">
        <v>19</v>
      </c>
      <c r="E9">
        <f ca="1">ROUND(RAND()*90+1,0)*10+ROUND(RAND()*8+1,0)*100</f>
        <v>1710</v>
      </c>
      <c r="F9" s="3" t="s">
        <v>20</v>
      </c>
      <c r="G9" t="str">
        <f t="shared" ca="1" si="5"/>
        <v>1,71 dm³</v>
      </c>
      <c r="H9" t="str">
        <f t="shared" ca="1" si="6"/>
        <v>1710 cm³</v>
      </c>
      <c r="M9" s="2"/>
    </row>
    <row r="10" spans="1:13" ht="15" x14ac:dyDescent="0.25">
      <c r="A10">
        <f t="shared" ca="1" si="3"/>
        <v>31</v>
      </c>
      <c r="B10">
        <f t="shared" ca="1" si="4"/>
        <v>0.23259836121672617</v>
      </c>
      <c r="C10">
        <f t="shared" ca="1" si="0"/>
        <v>0.69</v>
      </c>
      <c r="D10" s="3" t="s">
        <v>20</v>
      </c>
      <c r="E10">
        <f ca="1">ROUND(RAND()*90+1,0)*10+ROUND(RAND()*8+1,0)*100</f>
        <v>690</v>
      </c>
      <c r="F10" s="3" t="s">
        <v>21</v>
      </c>
      <c r="G10" t="str">
        <f t="shared" ca="1" si="5"/>
        <v>0,69 cm³</v>
      </c>
      <c r="H10" t="str">
        <f t="shared" ca="1" si="6"/>
        <v>690 mm³</v>
      </c>
      <c r="M10" s="2"/>
    </row>
    <row r="11" spans="1:13" ht="15" x14ac:dyDescent="0.25">
      <c r="A11">
        <f t="shared" ca="1" si="3"/>
        <v>29</v>
      </c>
      <c r="B11">
        <f t="shared" ca="1" si="4"/>
        <v>0.30222970140446348</v>
      </c>
      <c r="C11">
        <f t="shared" ca="1" si="0"/>
        <v>42.987000000000002</v>
      </c>
      <c r="D11" s="3" t="s">
        <v>18</v>
      </c>
      <c r="E11">
        <f ca="1">ROUND(RAND()*9000+1,0)*10+ROUND(RAND()*8+1,0)</f>
        <v>42987</v>
      </c>
      <c r="F11" s="3" t="s">
        <v>19</v>
      </c>
      <c r="G11" t="str">
        <f t="shared" ca="1" si="5"/>
        <v>42,987 m³</v>
      </c>
      <c r="H11" t="str">
        <f t="shared" ca="1" si="6"/>
        <v>42987 dm³</v>
      </c>
      <c r="M11" s="2"/>
    </row>
    <row r="12" spans="1:13" ht="15" x14ac:dyDescent="0.25">
      <c r="A12">
        <f t="shared" ca="1" si="3"/>
        <v>17</v>
      </c>
      <c r="B12">
        <f t="shared" ca="1" si="4"/>
        <v>0.63151616676685796</v>
      </c>
      <c r="C12">
        <f t="shared" ca="1" si="0"/>
        <v>77.137</v>
      </c>
      <c r="D12" s="3" t="s">
        <v>19</v>
      </c>
      <c r="E12">
        <f ca="1">ROUND(RAND()*9000+1,0)*10+ROUND(RAND()*8+1,0)</f>
        <v>77137</v>
      </c>
      <c r="F12" s="3" t="s">
        <v>20</v>
      </c>
      <c r="G12" t="str">
        <f t="shared" ca="1" si="5"/>
        <v>77,137 dm³</v>
      </c>
      <c r="H12" t="str">
        <f t="shared" ca="1" si="6"/>
        <v>77137 cm³</v>
      </c>
      <c r="M12" s="2"/>
    </row>
    <row r="13" spans="1:13" ht="15" x14ac:dyDescent="0.25">
      <c r="A13">
        <f t="shared" ca="1" si="3"/>
        <v>4</v>
      </c>
      <c r="B13">
        <f t="shared" ca="1" si="4"/>
        <v>0.93725803447231915</v>
      </c>
      <c r="C13">
        <f t="shared" ca="1" si="0"/>
        <v>29.692</v>
      </c>
      <c r="D13" s="3" t="s">
        <v>20</v>
      </c>
      <c r="E13">
        <f ca="1">ROUND(RAND()*9000+1,0)*10+ROUND(RAND()*8+1,0)</f>
        <v>29692</v>
      </c>
      <c r="F13" s="3" t="s">
        <v>21</v>
      </c>
      <c r="G13" t="str">
        <f t="shared" ca="1" si="5"/>
        <v>29,692 cm³</v>
      </c>
      <c r="H13" t="str">
        <f t="shared" ca="1" si="6"/>
        <v>29692 mm³</v>
      </c>
      <c r="M13" s="2"/>
    </row>
    <row r="14" spans="1:13" ht="15" x14ac:dyDescent="0.25">
      <c r="A14">
        <f t="shared" ca="1" si="3"/>
        <v>13</v>
      </c>
      <c r="B14">
        <f t="shared" ca="1" si="4"/>
        <v>0.74452845936841361</v>
      </c>
      <c r="C14">
        <f t="shared" ca="1" si="0"/>
        <v>4.5999999999999996</v>
      </c>
      <c r="D14" s="3" t="s">
        <v>18</v>
      </c>
      <c r="E14">
        <f ca="1">ROUND(RAND()*900+1,0)*10+ROUND(RAND()*8+1,0)*10</f>
        <v>4600</v>
      </c>
      <c r="F14" s="3" t="s">
        <v>19</v>
      </c>
      <c r="G14" t="str">
        <f t="shared" ca="1" si="5"/>
        <v>4,6 m³</v>
      </c>
      <c r="H14" t="str">
        <f t="shared" ca="1" si="6"/>
        <v>4600 dm³</v>
      </c>
      <c r="M14" s="2"/>
    </row>
    <row r="15" spans="1:13" ht="15" x14ac:dyDescent="0.25">
      <c r="A15">
        <f t="shared" ca="1" si="3"/>
        <v>14</v>
      </c>
      <c r="B15">
        <f t="shared" ca="1" si="4"/>
        <v>0.67553497939258234</v>
      </c>
      <c r="C15">
        <f t="shared" ca="1" si="0"/>
        <v>9.01</v>
      </c>
      <c r="D15" s="3" t="s">
        <v>19</v>
      </c>
      <c r="E15">
        <f ca="1">ROUND(RAND()*900+1,0)*10+ROUND(RAND()*8+1,0)*10</f>
        <v>9010</v>
      </c>
      <c r="F15" s="3" t="s">
        <v>20</v>
      </c>
      <c r="G15" t="str">
        <f t="shared" ca="1" si="5"/>
        <v>9,01 dm³</v>
      </c>
      <c r="H15" t="str">
        <f t="shared" ca="1" si="6"/>
        <v>9010 cm³</v>
      </c>
      <c r="M15" s="2"/>
    </row>
    <row r="16" spans="1:13" ht="15" x14ac:dyDescent="0.25">
      <c r="A16">
        <f t="shared" ca="1" si="3"/>
        <v>19</v>
      </c>
      <c r="B16">
        <f t="shared" ca="1" si="4"/>
        <v>0.55927853582243781</v>
      </c>
      <c r="C16">
        <f t="shared" ca="1" si="0"/>
        <v>7.3</v>
      </c>
      <c r="D16" s="3" t="s">
        <v>20</v>
      </c>
      <c r="E16">
        <f ca="1">ROUND(RAND()*900+1,0)*10+ROUND(RAND()*8+1,0)*10</f>
        <v>7300</v>
      </c>
      <c r="F16" s="3" t="s">
        <v>21</v>
      </c>
      <c r="G16" t="str">
        <f t="shared" ca="1" si="5"/>
        <v>7,3 cm³</v>
      </c>
      <c r="H16" t="str">
        <f t="shared" ca="1" si="6"/>
        <v>7300 mm³</v>
      </c>
      <c r="M16" s="2"/>
    </row>
    <row r="17" spans="1:13" ht="15" x14ac:dyDescent="0.25">
      <c r="A17">
        <f t="shared" ca="1" si="3"/>
        <v>26</v>
      </c>
      <c r="B17">
        <f t="shared" ca="1" si="4"/>
        <v>0.40723403545605774</v>
      </c>
      <c r="C17">
        <f t="shared" ca="1" si="0"/>
        <v>0.88</v>
      </c>
      <c r="D17" s="3" t="s">
        <v>18</v>
      </c>
      <c r="E17">
        <f ca="1">ROUND(RAND()*90+1,0)*10+ROUND(RAND()*8+1,0)*100</f>
        <v>880</v>
      </c>
      <c r="F17" s="3" t="s">
        <v>19</v>
      </c>
      <c r="G17" t="str">
        <f t="shared" ref="G17:G38" ca="1" si="7">C17&amp;" "&amp;D17</f>
        <v>0,88 m³</v>
      </c>
      <c r="H17" t="str">
        <f t="shared" ref="H17:H38" ca="1" si="8">E17&amp;" "&amp;F17</f>
        <v>880 dm³</v>
      </c>
      <c r="M17" s="2"/>
    </row>
    <row r="18" spans="1:13" ht="15" x14ac:dyDescent="0.25">
      <c r="A18">
        <f t="shared" ca="1" si="3"/>
        <v>8</v>
      </c>
      <c r="B18">
        <f t="shared" ca="1" si="4"/>
        <v>0.83104332316191343</v>
      </c>
      <c r="C18">
        <f t="shared" ca="1" si="0"/>
        <v>0.42</v>
      </c>
      <c r="D18" s="3" t="s">
        <v>19</v>
      </c>
      <c r="E18">
        <f ca="1">ROUND(RAND()*90+1,0)*10+ROUND(RAND()*8+1,0)*100</f>
        <v>420</v>
      </c>
      <c r="F18" s="3" t="s">
        <v>20</v>
      </c>
      <c r="G18" t="str">
        <f t="shared" ca="1" si="7"/>
        <v>0,42 dm³</v>
      </c>
      <c r="H18" t="str">
        <f t="shared" ca="1" si="8"/>
        <v>420 cm³</v>
      </c>
      <c r="M18" s="2"/>
    </row>
    <row r="19" spans="1:13" ht="15" x14ac:dyDescent="0.25">
      <c r="A19">
        <f t="shared" ca="1" si="3"/>
        <v>25</v>
      </c>
      <c r="B19">
        <f t="shared" ca="1" si="4"/>
        <v>0.41285880724373436</v>
      </c>
      <c r="C19">
        <f t="shared" ca="1" si="0"/>
        <v>0.43</v>
      </c>
      <c r="D19" s="3" t="s">
        <v>20</v>
      </c>
      <c r="E19">
        <f ca="1">ROUND(RAND()*90+1,0)*10+ROUND(RAND()*8+1,0)*100</f>
        <v>430</v>
      </c>
      <c r="F19" s="3" t="s">
        <v>21</v>
      </c>
      <c r="G19" t="str">
        <f t="shared" ca="1" si="7"/>
        <v>0,43 cm³</v>
      </c>
      <c r="H19" t="str">
        <f t="shared" ca="1" si="8"/>
        <v>430 mm³</v>
      </c>
      <c r="M19" s="2"/>
    </row>
    <row r="20" spans="1:13" ht="15" x14ac:dyDescent="0.25">
      <c r="A20">
        <f t="shared" ca="1" si="3"/>
        <v>3</v>
      </c>
      <c r="B20">
        <f t="shared" ca="1" si="4"/>
        <v>0.95431156393313377</v>
      </c>
      <c r="C20">
        <f t="shared" ca="1" si="0"/>
        <v>6.8220000000000001</v>
      </c>
      <c r="D20" s="3" t="s">
        <v>18</v>
      </c>
      <c r="E20">
        <f ca="1">ROUND(RAND()*9000+1,0)*10+ROUND(RAND()*8+1,0)</f>
        <v>6822</v>
      </c>
      <c r="F20" s="3" t="s">
        <v>19</v>
      </c>
      <c r="G20" t="str">
        <f t="shared" ca="1" si="7"/>
        <v>6,822 m³</v>
      </c>
      <c r="H20" t="str">
        <f t="shared" ca="1" si="8"/>
        <v>6822 dm³</v>
      </c>
      <c r="M20" s="2"/>
    </row>
    <row r="21" spans="1:13" ht="15" x14ac:dyDescent="0.25">
      <c r="A21">
        <f t="shared" ca="1" si="3"/>
        <v>2</v>
      </c>
      <c r="B21">
        <f t="shared" ca="1" si="4"/>
        <v>0.95854802511548487</v>
      </c>
      <c r="C21">
        <f t="shared" ca="1" si="0"/>
        <v>69.744</v>
      </c>
      <c r="D21" s="3" t="s">
        <v>19</v>
      </c>
      <c r="E21">
        <f ca="1">ROUND(RAND()*9000+1,0)*10+ROUND(RAND()*8+1,0)</f>
        <v>69744</v>
      </c>
      <c r="F21" s="3" t="s">
        <v>20</v>
      </c>
      <c r="G21" t="str">
        <f t="shared" ca="1" si="7"/>
        <v>69,744 dm³</v>
      </c>
      <c r="H21" t="str">
        <f t="shared" ca="1" si="8"/>
        <v>69744 cm³</v>
      </c>
      <c r="M21" s="2"/>
    </row>
    <row r="22" spans="1:13" x14ac:dyDescent="0.25">
      <c r="A22">
        <f t="shared" ca="1" si="3"/>
        <v>5</v>
      </c>
      <c r="B22">
        <f t="shared" ca="1" si="4"/>
        <v>0.86321098349176995</v>
      </c>
      <c r="C22">
        <f t="shared" ca="1" si="0"/>
        <v>85.203000000000003</v>
      </c>
      <c r="D22" s="3" t="s">
        <v>20</v>
      </c>
      <c r="E22">
        <f ca="1">ROUND(RAND()*9000+1,0)*10+ROUND(RAND()*8+1,0)</f>
        <v>85203</v>
      </c>
      <c r="F22" s="3" t="s">
        <v>21</v>
      </c>
      <c r="G22" t="str">
        <f t="shared" ca="1" si="7"/>
        <v>85,203 cm³</v>
      </c>
      <c r="H22" t="str">
        <f t="shared" ca="1" si="8"/>
        <v>85203 mm³</v>
      </c>
    </row>
    <row r="23" spans="1:13" x14ac:dyDescent="0.25">
      <c r="A23">
        <f t="shared" ca="1" si="3"/>
        <v>9</v>
      </c>
      <c r="B23">
        <f t="shared" ca="1" si="4"/>
        <v>0.80037144063404353</v>
      </c>
      <c r="C23">
        <f t="shared" ca="1" si="0"/>
        <v>7.71</v>
      </c>
      <c r="D23" s="3" t="s">
        <v>18</v>
      </c>
      <c r="E23">
        <f ca="1">ROUND(RAND()*900+1,0)*10+ROUND(RAND()*8+1,0)*10</f>
        <v>7710</v>
      </c>
      <c r="F23" s="3" t="s">
        <v>19</v>
      </c>
      <c r="G23" t="str">
        <f t="shared" ca="1" si="7"/>
        <v>7,71 m³</v>
      </c>
      <c r="H23" t="str">
        <f t="shared" ca="1" si="8"/>
        <v>7710 dm³</v>
      </c>
    </row>
    <row r="24" spans="1:13" x14ac:dyDescent="0.25">
      <c r="A24">
        <f t="shared" ca="1" si="3"/>
        <v>23</v>
      </c>
      <c r="B24">
        <f t="shared" ca="1" si="4"/>
        <v>0.50420403857608131</v>
      </c>
      <c r="C24">
        <f t="shared" ca="1" si="0"/>
        <v>1.62</v>
      </c>
      <c r="D24" s="3" t="s">
        <v>19</v>
      </c>
      <c r="E24">
        <f ca="1">ROUND(RAND()*900+1,0)*10+ROUND(RAND()*8+1,0)*10</f>
        <v>1620</v>
      </c>
      <c r="F24" s="3" t="s">
        <v>20</v>
      </c>
      <c r="G24" t="str">
        <f t="shared" ca="1" si="7"/>
        <v>1,62 dm³</v>
      </c>
      <c r="H24" t="str">
        <f t="shared" ca="1" si="8"/>
        <v>1620 cm³</v>
      </c>
    </row>
    <row r="25" spans="1:13" x14ac:dyDescent="0.25">
      <c r="A25">
        <f t="shared" ca="1" si="3"/>
        <v>24</v>
      </c>
      <c r="B25">
        <f t="shared" ca="1" si="4"/>
        <v>0.46598906966271003</v>
      </c>
      <c r="C25">
        <f t="shared" ca="1" si="0"/>
        <v>2.92</v>
      </c>
      <c r="D25" s="3" t="s">
        <v>20</v>
      </c>
      <c r="E25">
        <f ca="1">ROUND(RAND()*900+1,0)*10+ROUND(RAND()*8+1,0)*10</f>
        <v>2920</v>
      </c>
      <c r="F25" s="3" t="s">
        <v>21</v>
      </c>
      <c r="G25" t="str">
        <f t="shared" ca="1" si="7"/>
        <v>2,92 cm³</v>
      </c>
      <c r="H25" t="str">
        <f t="shared" ca="1" si="8"/>
        <v>2920 mm³</v>
      </c>
    </row>
    <row r="26" spans="1:13" x14ac:dyDescent="0.25">
      <c r="A26">
        <f t="shared" ca="1" si="3"/>
        <v>30</v>
      </c>
      <c r="B26">
        <f t="shared" ca="1" si="4"/>
        <v>0.27177246896107088</v>
      </c>
      <c r="C26">
        <f t="shared" ca="1" si="0"/>
        <v>1.58</v>
      </c>
      <c r="D26" s="3" t="s">
        <v>18</v>
      </c>
      <c r="E26">
        <f ca="1">ROUND(RAND()*90+1,0)*10+ROUND(RAND()*8+1,0)*100</f>
        <v>1580</v>
      </c>
      <c r="F26" s="3" t="s">
        <v>19</v>
      </c>
      <c r="G26" t="str">
        <f t="shared" ca="1" si="7"/>
        <v>1,58 m³</v>
      </c>
      <c r="H26" t="str">
        <f t="shared" ca="1" si="8"/>
        <v>1580 dm³</v>
      </c>
    </row>
    <row r="27" spans="1:13" x14ac:dyDescent="0.25">
      <c r="A27">
        <f t="shared" ca="1" si="3"/>
        <v>35</v>
      </c>
      <c r="B27">
        <f t="shared" ca="1" si="4"/>
        <v>0.15655629007596594</v>
      </c>
      <c r="C27">
        <f t="shared" ca="1" si="0"/>
        <v>0.59</v>
      </c>
      <c r="D27" s="3" t="s">
        <v>19</v>
      </c>
      <c r="E27">
        <f ca="1">ROUND(RAND()*90+1,0)*10+ROUND(RAND()*8+1,0)*100</f>
        <v>590</v>
      </c>
      <c r="F27" s="3" t="s">
        <v>20</v>
      </c>
      <c r="G27" t="str">
        <f t="shared" ca="1" si="7"/>
        <v>0,59 dm³</v>
      </c>
      <c r="H27" t="str">
        <f t="shared" ca="1" si="8"/>
        <v>590 cm³</v>
      </c>
    </row>
    <row r="28" spans="1:13" x14ac:dyDescent="0.25">
      <c r="A28">
        <f t="shared" ca="1" si="3"/>
        <v>20</v>
      </c>
      <c r="B28">
        <f t="shared" ca="1" si="4"/>
        <v>0.54004277349595664</v>
      </c>
      <c r="C28">
        <f t="shared" ca="1" si="0"/>
        <v>0.9</v>
      </c>
      <c r="D28" s="3" t="s">
        <v>20</v>
      </c>
      <c r="E28">
        <f ca="1">ROUND(RAND()*90+1,0)*10+ROUND(RAND()*8+1,0)*100</f>
        <v>900</v>
      </c>
      <c r="F28" s="3" t="s">
        <v>21</v>
      </c>
      <c r="G28" t="str">
        <f t="shared" ca="1" si="7"/>
        <v>0,9 cm³</v>
      </c>
      <c r="H28" t="str">
        <f t="shared" ca="1" si="8"/>
        <v>900 mm³</v>
      </c>
    </row>
    <row r="29" spans="1:13" x14ac:dyDescent="0.25">
      <c r="A29">
        <f t="shared" ca="1" si="3"/>
        <v>7</v>
      </c>
      <c r="B29">
        <f t="shared" ca="1" si="4"/>
        <v>0.84077613123491046</v>
      </c>
      <c r="C29">
        <f t="shared" ca="1" si="0"/>
        <v>88.397999999999996</v>
      </c>
      <c r="D29" s="3" t="s">
        <v>18</v>
      </c>
      <c r="E29">
        <f ca="1">ROUND(RAND()*9000+1,0)*10+ROUND(RAND()*8+1,0)</f>
        <v>88398</v>
      </c>
      <c r="F29" s="3" t="s">
        <v>19</v>
      </c>
      <c r="G29" t="str">
        <f t="shared" ca="1" si="7"/>
        <v>88,398 m³</v>
      </c>
      <c r="H29" t="str">
        <f t="shared" ca="1" si="8"/>
        <v>88398 dm³</v>
      </c>
    </row>
    <row r="30" spans="1:13" x14ac:dyDescent="0.25">
      <c r="A30">
        <f t="shared" ca="1" si="3"/>
        <v>27</v>
      </c>
      <c r="B30">
        <f t="shared" ca="1" si="4"/>
        <v>0.40033348678812475</v>
      </c>
      <c r="C30">
        <f t="shared" ca="1" si="0"/>
        <v>25.321999999999999</v>
      </c>
      <c r="D30" s="3" t="s">
        <v>19</v>
      </c>
      <c r="E30">
        <f ca="1">ROUND(RAND()*9000+1,0)*10+ROUND(RAND()*8+1,0)</f>
        <v>25322</v>
      </c>
      <c r="F30" s="3" t="s">
        <v>20</v>
      </c>
      <c r="G30" t="str">
        <f t="shared" ca="1" si="7"/>
        <v>25,322 dm³</v>
      </c>
      <c r="H30" t="str">
        <f t="shared" ca="1" si="8"/>
        <v>25322 cm³</v>
      </c>
    </row>
    <row r="31" spans="1:13" x14ac:dyDescent="0.25">
      <c r="A31">
        <f t="shared" ca="1" si="3"/>
        <v>11</v>
      </c>
      <c r="B31">
        <f t="shared" ca="1" si="4"/>
        <v>0.77057072444158803</v>
      </c>
      <c r="C31">
        <f t="shared" ca="1" si="0"/>
        <v>56.456000000000003</v>
      </c>
      <c r="D31" s="3" t="s">
        <v>20</v>
      </c>
      <c r="E31">
        <f ca="1">ROUND(RAND()*9000+1,0)*10+ROUND(RAND()*8+1,0)</f>
        <v>56456</v>
      </c>
      <c r="F31" s="3" t="s">
        <v>21</v>
      </c>
      <c r="G31" t="str">
        <f t="shared" ca="1" si="7"/>
        <v>56,456 cm³</v>
      </c>
      <c r="H31" t="str">
        <f t="shared" ca="1" si="8"/>
        <v>56456 mm³</v>
      </c>
    </row>
    <row r="32" spans="1:13" x14ac:dyDescent="0.25">
      <c r="A32">
        <f t="shared" ca="1" si="3"/>
        <v>21</v>
      </c>
      <c r="B32">
        <f t="shared" ca="1" si="4"/>
        <v>0.52830605245706752</v>
      </c>
      <c r="C32">
        <f t="shared" ca="1" si="0"/>
        <v>5.77</v>
      </c>
      <c r="D32" s="3" t="s">
        <v>18</v>
      </c>
      <c r="E32">
        <f ca="1">ROUND(RAND()*900+1,0)*10+ROUND(RAND()*8+1,0)*10</f>
        <v>5770</v>
      </c>
      <c r="F32" s="3" t="s">
        <v>19</v>
      </c>
      <c r="G32" t="str">
        <f t="shared" ca="1" si="7"/>
        <v>5,77 m³</v>
      </c>
      <c r="H32" t="str">
        <f t="shared" ca="1" si="8"/>
        <v>5770 dm³</v>
      </c>
    </row>
    <row r="33" spans="1:8" x14ac:dyDescent="0.25">
      <c r="A33">
        <f t="shared" ca="1" si="3"/>
        <v>32</v>
      </c>
      <c r="B33">
        <f t="shared" ca="1" si="4"/>
        <v>0.22849849769380648</v>
      </c>
      <c r="C33">
        <f t="shared" ca="1" si="0"/>
        <v>3.43</v>
      </c>
      <c r="D33" s="3" t="s">
        <v>19</v>
      </c>
      <c r="E33">
        <f ca="1">ROUND(RAND()*900+1,0)*10+ROUND(RAND()*8+1,0)*10</f>
        <v>3430</v>
      </c>
      <c r="F33" s="3" t="s">
        <v>20</v>
      </c>
      <c r="G33" t="str">
        <f t="shared" ca="1" si="7"/>
        <v>3,43 dm³</v>
      </c>
      <c r="H33" t="str">
        <f t="shared" ca="1" si="8"/>
        <v>3430 cm³</v>
      </c>
    </row>
    <row r="34" spans="1:8" x14ac:dyDescent="0.25">
      <c r="A34">
        <f t="shared" ca="1" si="3"/>
        <v>28</v>
      </c>
      <c r="B34">
        <f t="shared" ca="1" si="4"/>
        <v>0.3926867321708305</v>
      </c>
      <c r="C34">
        <f t="shared" ca="1" si="0"/>
        <v>0.96</v>
      </c>
      <c r="D34" s="3" t="s">
        <v>20</v>
      </c>
      <c r="E34">
        <f ca="1">ROUND(RAND()*900+1,0)*10+ROUND(RAND()*8+1,0)*10</f>
        <v>960</v>
      </c>
      <c r="F34" s="3" t="s">
        <v>21</v>
      </c>
      <c r="G34" t="str">
        <f t="shared" ca="1" si="7"/>
        <v>0,96 cm³</v>
      </c>
      <c r="H34" t="str">
        <f t="shared" ca="1" si="8"/>
        <v>960 mm³</v>
      </c>
    </row>
    <row r="35" spans="1:8" x14ac:dyDescent="0.25">
      <c r="A35">
        <f t="shared" ca="1" si="3"/>
        <v>6</v>
      </c>
      <c r="B35">
        <f t="shared" ca="1" si="4"/>
        <v>0.85393817198017519</v>
      </c>
      <c r="C35">
        <f t="shared" ca="1" si="0"/>
        <v>0.68</v>
      </c>
      <c r="D35" s="3" t="s">
        <v>18</v>
      </c>
      <c r="E35">
        <f ca="1">ROUND(RAND()*90+1,0)*10+ROUND(RAND()*8+1,0)*100</f>
        <v>680</v>
      </c>
      <c r="F35" s="3" t="s">
        <v>19</v>
      </c>
      <c r="G35" t="str">
        <f t="shared" ca="1" si="7"/>
        <v>0,68 m³</v>
      </c>
      <c r="H35" t="str">
        <f t="shared" ca="1" si="8"/>
        <v>680 dm³</v>
      </c>
    </row>
    <row r="36" spans="1:8" x14ac:dyDescent="0.25">
      <c r="A36">
        <f t="shared" ca="1" si="3"/>
        <v>22</v>
      </c>
      <c r="B36">
        <f t="shared" ca="1" si="4"/>
        <v>0.50881167586858222</v>
      </c>
      <c r="C36">
        <f t="shared" ca="1" si="0"/>
        <v>0.8</v>
      </c>
      <c r="D36" s="3" t="s">
        <v>19</v>
      </c>
      <c r="E36">
        <f ca="1">ROUND(RAND()*90+1,0)*10+ROUND(RAND()*8+1,0)*100</f>
        <v>800</v>
      </c>
      <c r="F36" s="3" t="s">
        <v>20</v>
      </c>
      <c r="G36" t="str">
        <f t="shared" ca="1" si="7"/>
        <v>0,8 dm³</v>
      </c>
      <c r="H36" t="str">
        <f t="shared" ca="1" si="8"/>
        <v>800 cm³</v>
      </c>
    </row>
    <row r="37" spans="1:8" x14ac:dyDescent="0.25">
      <c r="A37">
        <f t="shared" ca="1" si="3"/>
        <v>15</v>
      </c>
      <c r="B37">
        <f t="shared" ca="1" si="4"/>
        <v>0.67341145226941646</v>
      </c>
      <c r="C37">
        <f t="shared" ca="1" si="0"/>
        <v>0.83</v>
      </c>
      <c r="D37" s="3" t="s">
        <v>20</v>
      </c>
      <c r="E37">
        <f ca="1">ROUND(RAND()*90+1,0)*10+ROUND(RAND()*8+1,0)*100</f>
        <v>830</v>
      </c>
      <c r="F37" s="3" t="s">
        <v>21</v>
      </c>
      <c r="G37" t="str">
        <f t="shared" ca="1" si="7"/>
        <v>0,83 cm³</v>
      </c>
      <c r="H37" t="str">
        <f t="shared" ca="1" si="8"/>
        <v>830 mm³</v>
      </c>
    </row>
    <row r="38" spans="1:8" x14ac:dyDescent="0.25">
      <c r="A38">
        <f t="shared" ca="1" si="3"/>
        <v>37</v>
      </c>
      <c r="B38">
        <f t="shared" ca="1" si="4"/>
        <v>7.4340136943953472E-2</v>
      </c>
      <c r="C38">
        <f t="shared" ca="1" si="0"/>
        <v>79.305999999999997</v>
      </c>
      <c r="D38" s="3" t="s">
        <v>18</v>
      </c>
      <c r="E38">
        <f ca="1">ROUND(RAND()*9000+1,0)*10+ROUND(RAND()*8+1,0)</f>
        <v>79306</v>
      </c>
      <c r="F38" s="3" t="s">
        <v>19</v>
      </c>
      <c r="G38" t="str">
        <f t="shared" ca="1" si="7"/>
        <v>79,306 m³</v>
      </c>
      <c r="H38" t="str">
        <f t="shared" ca="1" si="8"/>
        <v>79306 dm³</v>
      </c>
    </row>
    <row r="39" spans="1:8" ht="15" x14ac:dyDescent="0.25">
      <c r="B39" s="1"/>
      <c r="D39" s="3"/>
      <c r="E39"/>
      <c r="F39" s="3"/>
    </row>
    <row r="40" spans="1:8" x14ac:dyDescent="0.25">
      <c r="D40" s="3"/>
      <c r="E40"/>
      <c r="F40" s="3"/>
    </row>
    <row r="41" spans="1:8" ht="15" x14ac:dyDescent="0.25">
      <c r="B41" s="2"/>
      <c r="D41" s="3"/>
      <c r="E41"/>
      <c r="F41" s="3"/>
    </row>
    <row r="42" spans="1:8" x14ac:dyDescent="0.25">
      <c r="D42" s="3"/>
      <c r="E42"/>
      <c r="F42" s="3"/>
    </row>
    <row r="43" spans="1:8" ht="15" x14ac:dyDescent="0.25">
      <c r="B43" s="1"/>
      <c r="D43" s="3"/>
      <c r="E43"/>
      <c r="F43" s="3"/>
    </row>
    <row r="44" spans="1:8" ht="15" x14ac:dyDescent="0.25">
      <c r="B44" s="1"/>
      <c r="D44" s="3"/>
      <c r="E44"/>
      <c r="F44" s="3"/>
    </row>
    <row r="45" spans="1:8" ht="15" x14ac:dyDescent="0.25">
      <c r="B45" s="1"/>
      <c r="D45" s="3"/>
      <c r="E45"/>
      <c r="F45" s="3"/>
    </row>
    <row r="46" spans="1:8" ht="15" x14ac:dyDescent="0.25">
      <c r="B46" s="1"/>
      <c r="D46" s="3"/>
      <c r="E46"/>
      <c r="F46" s="3"/>
    </row>
    <row r="47" spans="1:8" ht="15" x14ac:dyDescent="0.25">
      <c r="B47" s="1"/>
      <c r="D47" s="3"/>
      <c r="E47"/>
      <c r="F47" s="3"/>
    </row>
    <row r="48" spans="1:8" ht="15" x14ac:dyDescent="0.25">
      <c r="B48" s="1"/>
      <c r="D48" s="3"/>
      <c r="E48"/>
      <c r="F48" s="3"/>
    </row>
    <row r="49" spans="2:6" ht="15" x14ac:dyDescent="0.25">
      <c r="B49" s="1"/>
      <c r="D49" s="3"/>
      <c r="E49"/>
      <c r="F49" s="3"/>
    </row>
    <row r="50" spans="2:6" x14ac:dyDescent="0.25">
      <c r="D50" s="3"/>
      <c r="E50"/>
      <c r="F50" s="3"/>
    </row>
    <row r="51" spans="2:6" ht="15" x14ac:dyDescent="0.25">
      <c r="B51" s="2"/>
      <c r="D51" s="3"/>
      <c r="E51"/>
      <c r="F51" s="3"/>
    </row>
    <row r="52" spans="2:6" x14ac:dyDescent="0.25">
      <c r="D52" s="3"/>
      <c r="E52"/>
      <c r="F52" s="3"/>
    </row>
    <row r="53" spans="2:6" ht="15" x14ac:dyDescent="0.25">
      <c r="B53" s="1"/>
      <c r="D53" s="3"/>
      <c r="E53"/>
      <c r="F53" s="3"/>
    </row>
    <row r="54" spans="2:6" ht="15" x14ac:dyDescent="0.25">
      <c r="B54" s="1"/>
      <c r="D54" s="3"/>
      <c r="E54"/>
      <c r="F54" s="3"/>
    </row>
    <row r="55" spans="2:6" ht="15" x14ac:dyDescent="0.25">
      <c r="B55" s="1"/>
      <c r="D55" s="3"/>
      <c r="E55"/>
      <c r="F55" s="3"/>
    </row>
    <row r="56" spans="2:6" ht="15" x14ac:dyDescent="0.25">
      <c r="B56" s="1"/>
    </row>
    <row r="57" spans="2:6" ht="15" x14ac:dyDescent="0.25">
      <c r="B57" s="1"/>
    </row>
    <row r="58" spans="2:6" ht="15" x14ac:dyDescent="0.25">
      <c r="B58" s="1"/>
    </row>
    <row r="59" spans="2:6" ht="15" x14ac:dyDescent="0.25">
      <c r="B59" s="1"/>
    </row>
    <row r="61" spans="2:6" ht="15" x14ac:dyDescent="0.25">
      <c r="B61" s="2"/>
    </row>
    <row r="63" spans="2:6" ht="15" x14ac:dyDescent="0.25">
      <c r="B63" s="1"/>
    </row>
    <row r="64" spans="2:6" ht="15" x14ac:dyDescent="0.25">
      <c r="B64" s="1"/>
    </row>
    <row r="65" spans="2:2" ht="15" x14ac:dyDescent="0.25">
      <c r="B65" s="1"/>
    </row>
    <row r="66" spans="2:2" ht="15" x14ac:dyDescent="0.25">
      <c r="B66" s="1"/>
    </row>
    <row r="67" spans="2:2" ht="15" x14ac:dyDescent="0.25">
      <c r="B67" s="1"/>
    </row>
    <row r="68" spans="2:2" ht="15" x14ac:dyDescent="0.25">
      <c r="B68" s="1"/>
    </row>
    <row r="69" spans="2:2" ht="15" x14ac:dyDescent="0.25">
      <c r="B69" s="1"/>
    </row>
    <row r="71" spans="2:2" ht="15" x14ac:dyDescent="0.25">
      <c r="B71" s="2"/>
    </row>
    <row r="73" spans="2:2" ht="15" x14ac:dyDescent="0.25">
      <c r="B73" s="1"/>
    </row>
    <row r="74" spans="2:2" ht="15" x14ac:dyDescent="0.25">
      <c r="B74" s="1"/>
    </row>
    <row r="75" spans="2:2" ht="15" x14ac:dyDescent="0.25">
      <c r="B75" s="1"/>
    </row>
    <row r="76" spans="2:2" ht="15" x14ac:dyDescent="0.25">
      <c r="B76" s="1"/>
    </row>
    <row r="77" spans="2:2" ht="15" x14ac:dyDescent="0.25">
      <c r="B77" s="1"/>
    </row>
    <row r="78" spans="2:2" ht="15" x14ac:dyDescent="0.25">
      <c r="B78" s="1"/>
    </row>
    <row r="79" spans="2:2" ht="15" x14ac:dyDescent="0.25">
      <c r="B79" s="1"/>
    </row>
    <row r="81" spans="2:2" ht="15" x14ac:dyDescent="0.25">
      <c r="B81" s="2"/>
    </row>
    <row r="83" spans="2:2" ht="15" x14ac:dyDescent="0.25">
      <c r="B83" s="1"/>
    </row>
    <row r="84" spans="2:2" ht="15" x14ac:dyDescent="0.25">
      <c r="B84" s="1"/>
    </row>
    <row r="85" spans="2:2" ht="15" x14ac:dyDescent="0.25">
      <c r="B85" s="1"/>
    </row>
    <row r="86" spans="2:2" ht="15" x14ac:dyDescent="0.25">
      <c r="B86" s="1"/>
    </row>
    <row r="87" spans="2:2" ht="15" x14ac:dyDescent="0.25">
      <c r="B87" s="1"/>
    </row>
    <row r="88" spans="2:2" ht="15" x14ac:dyDescent="0.25">
      <c r="B88" s="1"/>
    </row>
    <row r="89" spans="2:2" ht="15" x14ac:dyDescent="0.25">
      <c r="B89" s="1"/>
    </row>
    <row r="91" spans="2:2" ht="15" x14ac:dyDescent="0.25">
      <c r="B91" s="2"/>
    </row>
    <row r="93" spans="2:2" ht="15" x14ac:dyDescent="0.25">
      <c r="B93" s="1"/>
    </row>
    <row r="94" spans="2:2" ht="15" x14ac:dyDescent="0.25">
      <c r="B94" s="1"/>
    </row>
    <row r="95" spans="2:2" ht="15" x14ac:dyDescent="0.25">
      <c r="B95" s="1"/>
    </row>
    <row r="96" spans="2:2" ht="15" x14ac:dyDescent="0.25">
      <c r="B96" s="1"/>
    </row>
    <row r="97" spans="2:2" ht="15" x14ac:dyDescent="0.25">
      <c r="B97" s="1"/>
    </row>
    <row r="98" spans="2:2" ht="15" x14ac:dyDescent="0.25">
      <c r="B98" s="1"/>
    </row>
    <row r="99" spans="2:2" ht="15" x14ac:dyDescent="0.25">
      <c r="B99" s="1"/>
    </row>
    <row r="101" spans="2:2" ht="15" x14ac:dyDescent="0.25">
      <c r="B101" s="2"/>
    </row>
    <row r="103" spans="2:2" ht="15" x14ac:dyDescent="0.25">
      <c r="B103" s="1"/>
    </row>
    <row r="104" spans="2:2" ht="15" x14ac:dyDescent="0.25">
      <c r="B104" s="1"/>
    </row>
    <row r="105" spans="2:2" ht="15" x14ac:dyDescent="0.25">
      <c r="B105" s="1"/>
    </row>
    <row r="106" spans="2:2" ht="15" x14ac:dyDescent="0.25">
      <c r="B106" s="1"/>
    </row>
    <row r="107" spans="2:2" ht="15" x14ac:dyDescent="0.25">
      <c r="B107" s="1"/>
    </row>
    <row r="108" spans="2:2" ht="15" x14ac:dyDescent="0.25">
      <c r="B108" s="1"/>
    </row>
    <row r="109" spans="2:2" ht="15" x14ac:dyDescent="0.25">
      <c r="B109" s="1"/>
    </row>
    <row r="113" spans="2:2" ht="15" x14ac:dyDescent="0.25">
      <c r="B113" s="1"/>
    </row>
    <row r="114" spans="2:2" ht="15" x14ac:dyDescent="0.25">
      <c r="B114" s="1"/>
    </row>
    <row r="115" spans="2:2" ht="15" x14ac:dyDescent="0.25">
      <c r="B115" s="1"/>
    </row>
    <row r="116" spans="2:2" ht="15" x14ac:dyDescent="0.25">
      <c r="B116" s="1"/>
    </row>
    <row r="117" spans="2:2" ht="15" x14ac:dyDescent="0.25">
      <c r="B117" s="1"/>
    </row>
    <row r="118" spans="2:2" ht="15" x14ac:dyDescent="0.25">
      <c r="B118" s="1"/>
    </row>
    <row r="119" spans="2:2" ht="15" x14ac:dyDescent="0.25">
      <c r="B119" s="1"/>
    </row>
    <row r="123" spans="2:2" ht="15" x14ac:dyDescent="0.25">
      <c r="B123" s="1"/>
    </row>
    <row r="124" spans="2:2" ht="15" x14ac:dyDescent="0.25">
      <c r="B124" s="1"/>
    </row>
    <row r="125" spans="2:2" ht="15" x14ac:dyDescent="0.25">
      <c r="B125" s="1"/>
    </row>
    <row r="126" spans="2:2" ht="15" x14ac:dyDescent="0.25">
      <c r="B126" s="1"/>
    </row>
    <row r="127" spans="2:2" ht="15" x14ac:dyDescent="0.25">
      <c r="B127" s="1"/>
    </row>
    <row r="128" spans="2:2" ht="15" x14ac:dyDescent="0.25">
      <c r="B128" s="1"/>
    </row>
    <row r="129" spans="2:2" ht="15" x14ac:dyDescent="0.25">
      <c r="B129" s="1"/>
    </row>
    <row r="133" spans="2:2" ht="15" x14ac:dyDescent="0.25">
      <c r="B133" s="1"/>
    </row>
    <row r="134" spans="2:2" ht="15" x14ac:dyDescent="0.25">
      <c r="B134" s="1"/>
    </row>
    <row r="135" spans="2:2" ht="15" x14ac:dyDescent="0.25">
      <c r="B135" s="1"/>
    </row>
    <row r="136" spans="2:2" ht="15" x14ac:dyDescent="0.25">
      <c r="B136" s="1"/>
    </row>
    <row r="137" spans="2:2" ht="15" x14ac:dyDescent="0.25">
      <c r="B137" s="1"/>
    </row>
    <row r="138" spans="2:2" ht="15" x14ac:dyDescent="0.25">
      <c r="B138" s="1"/>
    </row>
    <row r="139" spans="2:2" ht="15" x14ac:dyDescent="0.25">
      <c r="B139" s="1"/>
    </row>
    <row r="143" spans="2:2" ht="15" x14ac:dyDescent="0.25">
      <c r="B143" s="1"/>
    </row>
    <row r="144" spans="2:2" ht="15" x14ac:dyDescent="0.25">
      <c r="B144" s="1"/>
    </row>
    <row r="145" spans="2:2" ht="15" x14ac:dyDescent="0.25">
      <c r="B145" s="1"/>
    </row>
    <row r="146" spans="2:2" ht="15" x14ac:dyDescent="0.25">
      <c r="B146" s="1"/>
    </row>
    <row r="147" spans="2:2" ht="15" x14ac:dyDescent="0.25">
      <c r="B147" s="1"/>
    </row>
    <row r="148" spans="2:2" ht="15" x14ac:dyDescent="0.25">
      <c r="B148" s="1"/>
    </row>
    <row r="149" spans="2:2" ht="15" x14ac:dyDescent="0.25">
      <c r="B149" s="1"/>
    </row>
    <row r="153" spans="2:2" ht="15" x14ac:dyDescent="0.25">
      <c r="B153" s="1"/>
    </row>
    <row r="154" spans="2:2" ht="15" x14ac:dyDescent="0.25">
      <c r="B154" s="1"/>
    </row>
    <row r="155" spans="2:2" ht="15" x14ac:dyDescent="0.25">
      <c r="B155" s="1"/>
    </row>
    <row r="156" spans="2:2" ht="15" x14ac:dyDescent="0.25">
      <c r="B156" s="1"/>
    </row>
    <row r="157" spans="2:2" ht="15" x14ac:dyDescent="0.25">
      <c r="B157" s="1"/>
    </row>
    <row r="158" spans="2:2" ht="15" x14ac:dyDescent="0.25">
      <c r="B158" s="1"/>
    </row>
    <row r="159" spans="2:2" ht="15" x14ac:dyDescent="0.25">
      <c r="B159" s="1"/>
    </row>
    <row r="161" spans="2:2" ht="15" x14ac:dyDescent="0.25">
      <c r="B161" s="2"/>
    </row>
    <row r="163" spans="2:2" ht="15" x14ac:dyDescent="0.25">
      <c r="B163" s="1"/>
    </row>
    <row r="164" spans="2:2" ht="15" x14ac:dyDescent="0.25">
      <c r="B164" s="1"/>
    </row>
    <row r="165" spans="2:2" ht="15" x14ac:dyDescent="0.25">
      <c r="B165" s="1"/>
    </row>
    <row r="166" spans="2:2" ht="15" x14ac:dyDescent="0.25">
      <c r="B166" s="1"/>
    </row>
    <row r="167" spans="2:2" ht="15" x14ac:dyDescent="0.25">
      <c r="B167" s="1"/>
    </row>
    <row r="168" spans="2:2" ht="15" x14ac:dyDescent="0.25">
      <c r="B168" s="1"/>
    </row>
    <row r="169" spans="2:2" ht="15" x14ac:dyDescent="0.25">
      <c r="B169" s="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69"/>
  <sheetViews>
    <sheetView zoomScaleNormal="100" workbookViewId="0">
      <selection activeCell="C2" sqref="C2:H38"/>
    </sheetView>
  </sheetViews>
  <sheetFormatPr baseColWidth="10" defaultRowHeight="13.2" x14ac:dyDescent="0.25"/>
  <cols>
    <col min="2" max="2" width="35" customWidth="1"/>
    <col min="5" max="5" width="11.44140625" style="3" customWidth="1"/>
    <col min="7" max="7" width="14.33203125" bestFit="1" customWidth="1"/>
    <col min="8" max="8" width="28.88671875" bestFit="1" customWidth="1"/>
  </cols>
  <sheetData>
    <row r="1" spans="1:13" x14ac:dyDescent="0.25">
      <c r="A1">
        <v>37</v>
      </c>
      <c r="C1" s="3" t="s">
        <v>9</v>
      </c>
      <c r="D1" s="3" t="s">
        <v>10</v>
      </c>
    </row>
    <row r="2" spans="1:13" ht="15" x14ac:dyDescent="0.25">
      <c r="A2">
        <f ca="1">ROUND(RAND()*(A1-1)+0.5,0)</f>
        <v>4</v>
      </c>
      <c r="B2">
        <f t="shared" ref="B2:B37" ca="1" si="0">MOD(B1+$A$2,$A$1)</f>
        <v>4</v>
      </c>
      <c r="C2">
        <f ca="1">ROUND(RAND()*8+1,0)</f>
        <v>6</v>
      </c>
      <c r="D2">
        <f ca="1">C2+ROUND(RAND()*8+1,0)*10</f>
        <v>66</v>
      </c>
      <c r="E2" s="3">
        <f ca="1">ROUND(RAND()*8+1,0)+(10-C2)+ROUND(RAND()*8+1,0)*10</f>
        <v>42</v>
      </c>
      <c r="F2">
        <f ca="1">(10-C2)+ROUND(RAND()*8+1,0)*10</f>
        <v>24</v>
      </c>
      <c r="G2" t="str">
        <f ca="1">E2&amp;" + "&amp;D2&amp;" + "&amp;F2&amp;" ="</f>
        <v>42 + 66 + 24 =</v>
      </c>
      <c r="H2" t="str">
        <f ca="1">E2&amp;" + ("&amp;D2&amp;" + "&amp;F2&amp;") = "&amp;E2&amp;" + "&amp;D2+F2&amp;" = "&amp;D2+E2+F2</f>
        <v>42 + (66 + 24) = 42 + 90 = 132</v>
      </c>
      <c r="M2" s="2"/>
    </row>
    <row r="3" spans="1:13" ht="15" x14ac:dyDescent="0.25">
      <c r="B3">
        <f t="shared" ca="1" si="0"/>
        <v>8</v>
      </c>
      <c r="C3">
        <f t="shared" ref="C3:C38" ca="1" si="1">ROUND(RAND()*8+1,0)</f>
        <v>4</v>
      </c>
      <c r="D3">
        <f t="shared" ref="D3:D38" ca="1" si="2">C3+ROUND(RAND()*8+1,0)*10</f>
        <v>54</v>
      </c>
      <c r="E3" s="3">
        <f t="shared" ref="E3:E38" ca="1" si="3">ROUND(RAND()*8+1,0)+(10-C3)+ROUND(RAND()*8+1,0)*10</f>
        <v>83</v>
      </c>
      <c r="F3">
        <f t="shared" ref="F3:F38" ca="1" si="4">(10-C3)+ROUND(RAND()*8+1,0)*10</f>
        <v>26</v>
      </c>
      <c r="G3" t="str">
        <f t="shared" ref="G3:G38" ca="1" si="5">E3&amp;" + "&amp;D3&amp;" + "&amp;F3&amp;" ="</f>
        <v>83 + 54 + 26 =</v>
      </c>
      <c r="H3" t="str">
        <f t="shared" ref="H3:H38" ca="1" si="6">E3&amp;" + ("&amp;D3&amp;" + "&amp;F3&amp;") = "&amp;E3&amp;" + "&amp;D3+F3&amp;" = "&amp;D3+E3+F3</f>
        <v>83 + (54 + 26) = 83 + 80 = 163</v>
      </c>
      <c r="M3" s="2"/>
    </row>
    <row r="4" spans="1:13" ht="15" x14ac:dyDescent="0.25">
      <c r="B4">
        <f t="shared" ca="1" si="0"/>
        <v>12</v>
      </c>
      <c r="C4">
        <f t="shared" ca="1" si="1"/>
        <v>6</v>
      </c>
      <c r="D4">
        <f t="shared" ca="1" si="2"/>
        <v>56</v>
      </c>
      <c r="E4" s="3">
        <f t="shared" ca="1" si="3"/>
        <v>87</v>
      </c>
      <c r="F4">
        <f t="shared" ca="1" si="4"/>
        <v>14</v>
      </c>
      <c r="G4" t="str">
        <f t="shared" ca="1" si="5"/>
        <v>87 + 56 + 14 =</v>
      </c>
      <c r="H4" t="str">
        <f t="shared" ca="1" si="6"/>
        <v>87 + (56 + 14) = 87 + 70 = 157</v>
      </c>
      <c r="M4" s="2"/>
    </row>
    <row r="5" spans="1:13" ht="15" x14ac:dyDescent="0.25">
      <c r="B5">
        <f t="shared" ca="1" si="0"/>
        <v>16</v>
      </c>
      <c r="C5">
        <f t="shared" ca="1" si="1"/>
        <v>3</v>
      </c>
      <c r="D5">
        <f t="shared" ca="1" si="2"/>
        <v>83</v>
      </c>
      <c r="E5" s="3">
        <f t="shared" ca="1" si="3"/>
        <v>24</v>
      </c>
      <c r="F5">
        <f t="shared" ca="1" si="4"/>
        <v>47</v>
      </c>
      <c r="G5" t="str">
        <f t="shared" ca="1" si="5"/>
        <v>24 + 83 + 47 =</v>
      </c>
      <c r="H5" t="str">
        <f t="shared" ca="1" si="6"/>
        <v>24 + (83 + 47) = 24 + 130 = 154</v>
      </c>
      <c r="M5" s="2"/>
    </row>
    <row r="6" spans="1:13" ht="15" x14ac:dyDescent="0.25">
      <c r="B6">
        <f t="shared" ca="1" si="0"/>
        <v>20</v>
      </c>
      <c r="C6">
        <f t="shared" ca="1" si="1"/>
        <v>5</v>
      </c>
      <c r="D6">
        <f t="shared" ca="1" si="2"/>
        <v>15</v>
      </c>
      <c r="E6" s="3">
        <f t="shared" ca="1" si="3"/>
        <v>42</v>
      </c>
      <c r="F6">
        <f t="shared" ca="1" si="4"/>
        <v>45</v>
      </c>
      <c r="G6" t="str">
        <f t="shared" ca="1" si="5"/>
        <v>42 + 15 + 45 =</v>
      </c>
      <c r="H6" t="str">
        <f t="shared" ca="1" si="6"/>
        <v>42 + (15 + 45) = 42 + 60 = 102</v>
      </c>
      <c r="M6" s="2"/>
    </row>
    <row r="7" spans="1:13" ht="15" x14ac:dyDescent="0.25">
      <c r="B7">
        <f t="shared" ca="1" si="0"/>
        <v>24</v>
      </c>
      <c r="C7">
        <f t="shared" ca="1" si="1"/>
        <v>9</v>
      </c>
      <c r="D7">
        <f t="shared" ca="1" si="2"/>
        <v>79</v>
      </c>
      <c r="E7" s="3">
        <f t="shared" ca="1" si="3"/>
        <v>46</v>
      </c>
      <c r="F7">
        <f t="shared" ca="1" si="4"/>
        <v>71</v>
      </c>
      <c r="G7" t="str">
        <f t="shared" ca="1" si="5"/>
        <v>46 + 79 + 71 =</v>
      </c>
      <c r="H7" t="str">
        <f t="shared" ca="1" si="6"/>
        <v>46 + (79 + 71) = 46 + 150 = 196</v>
      </c>
      <c r="M7" s="2"/>
    </row>
    <row r="8" spans="1:13" ht="15" x14ac:dyDescent="0.25">
      <c r="B8">
        <f t="shared" ca="1" si="0"/>
        <v>28</v>
      </c>
      <c r="C8">
        <f t="shared" ca="1" si="1"/>
        <v>2</v>
      </c>
      <c r="D8">
        <f t="shared" ca="1" si="2"/>
        <v>22</v>
      </c>
      <c r="E8" s="3">
        <f t="shared" ca="1" si="3"/>
        <v>67</v>
      </c>
      <c r="F8">
        <f t="shared" ca="1" si="4"/>
        <v>78</v>
      </c>
      <c r="G8" t="str">
        <f t="shared" ca="1" si="5"/>
        <v>67 + 22 + 78 =</v>
      </c>
      <c r="H8" t="str">
        <f t="shared" ca="1" si="6"/>
        <v>67 + (22 + 78) = 67 + 100 = 167</v>
      </c>
      <c r="M8" s="2"/>
    </row>
    <row r="9" spans="1:13" ht="15" x14ac:dyDescent="0.25">
      <c r="B9">
        <f t="shared" ca="1" si="0"/>
        <v>32</v>
      </c>
      <c r="C9">
        <f t="shared" ca="1" si="1"/>
        <v>4</v>
      </c>
      <c r="D9">
        <f t="shared" ca="1" si="2"/>
        <v>44</v>
      </c>
      <c r="E9" s="3">
        <f t="shared" ca="1" si="3"/>
        <v>54</v>
      </c>
      <c r="F9">
        <f t="shared" ca="1" si="4"/>
        <v>16</v>
      </c>
      <c r="G9" t="str">
        <f t="shared" ca="1" si="5"/>
        <v>54 + 44 + 16 =</v>
      </c>
      <c r="H9" t="str">
        <f t="shared" ca="1" si="6"/>
        <v>54 + (44 + 16) = 54 + 60 = 114</v>
      </c>
      <c r="M9" s="2"/>
    </row>
    <row r="10" spans="1:13" ht="15" x14ac:dyDescent="0.25">
      <c r="B10">
        <f t="shared" ca="1" si="0"/>
        <v>36</v>
      </c>
      <c r="C10">
        <f t="shared" ca="1" si="1"/>
        <v>8</v>
      </c>
      <c r="D10">
        <f t="shared" ca="1" si="2"/>
        <v>68</v>
      </c>
      <c r="E10" s="3">
        <f t="shared" ca="1" si="3"/>
        <v>30</v>
      </c>
      <c r="F10">
        <f t="shared" ca="1" si="4"/>
        <v>62</v>
      </c>
      <c r="G10" t="str">
        <f t="shared" ca="1" si="5"/>
        <v>30 + 68 + 62 =</v>
      </c>
      <c r="H10" t="str">
        <f t="shared" ca="1" si="6"/>
        <v>30 + (68 + 62) = 30 + 130 = 160</v>
      </c>
      <c r="M10" s="2"/>
    </row>
    <row r="11" spans="1:13" ht="15" x14ac:dyDescent="0.25">
      <c r="B11">
        <f t="shared" ca="1" si="0"/>
        <v>3</v>
      </c>
      <c r="C11">
        <f t="shared" ca="1" si="1"/>
        <v>9</v>
      </c>
      <c r="D11">
        <f t="shared" ca="1" si="2"/>
        <v>59</v>
      </c>
      <c r="E11" s="3">
        <f t="shared" ca="1" si="3"/>
        <v>73</v>
      </c>
      <c r="F11">
        <f t="shared" ca="1" si="4"/>
        <v>51</v>
      </c>
      <c r="G11" t="str">
        <f t="shared" ca="1" si="5"/>
        <v>73 + 59 + 51 =</v>
      </c>
      <c r="H11" t="str">
        <f t="shared" ca="1" si="6"/>
        <v>73 + (59 + 51) = 73 + 110 = 183</v>
      </c>
      <c r="M11" s="2"/>
    </row>
    <row r="12" spans="1:13" ht="15" x14ac:dyDescent="0.25">
      <c r="B12">
        <f t="shared" ca="1" si="0"/>
        <v>7</v>
      </c>
      <c r="C12">
        <f t="shared" ca="1" si="1"/>
        <v>1</v>
      </c>
      <c r="D12">
        <f t="shared" ca="1" si="2"/>
        <v>21</v>
      </c>
      <c r="E12" s="3">
        <f t="shared" ca="1" si="3"/>
        <v>57</v>
      </c>
      <c r="F12">
        <f t="shared" ca="1" si="4"/>
        <v>49</v>
      </c>
      <c r="G12" t="str">
        <f t="shared" ca="1" si="5"/>
        <v>57 + 21 + 49 =</v>
      </c>
      <c r="H12" t="str">
        <f t="shared" ca="1" si="6"/>
        <v>57 + (21 + 49) = 57 + 70 = 127</v>
      </c>
      <c r="M12" s="2"/>
    </row>
    <row r="13" spans="1:13" ht="15" x14ac:dyDescent="0.25">
      <c r="B13">
        <f t="shared" ca="1" si="0"/>
        <v>11</v>
      </c>
      <c r="C13">
        <f t="shared" ca="1" si="1"/>
        <v>9</v>
      </c>
      <c r="D13">
        <f t="shared" ca="1" si="2"/>
        <v>39</v>
      </c>
      <c r="E13" s="3">
        <f t="shared" ca="1" si="3"/>
        <v>43</v>
      </c>
      <c r="F13">
        <f t="shared" ca="1" si="4"/>
        <v>71</v>
      </c>
      <c r="G13" t="str">
        <f t="shared" ca="1" si="5"/>
        <v>43 + 39 + 71 =</v>
      </c>
      <c r="H13" t="str">
        <f t="shared" ca="1" si="6"/>
        <v>43 + (39 + 71) = 43 + 110 = 153</v>
      </c>
      <c r="M13" s="2"/>
    </row>
    <row r="14" spans="1:13" ht="15" x14ac:dyDescent="0.25">
      <c r="B14">
        <f t="shared" ca="1" si="0"/>
        <v>15</v>
      </c>
      <c r="C14">
        <f t="shared" ca="1" si="1"/>
        <v>3</v>
      </c>
      <c r="D14">
        <f t="shared" ca="1" si="2"/>
        <v>13</v>
      </c>
      <c r="E14" s="3">
        <f t="shared" ca="1" si="3"/>
        <v>65</v>
      </c>
      <c r="F14">
        <f t="shared" ca="1" si="4"/>
        <v>67</v>
      </c>
      <c r="G14" t="str">
        <f t="shared" ca="1" si="5"/>
        <v>65 + 13 + 67 =</v>
      </c>
      <c r="H14" t="str">
        <f t="shared" ca="1" si="6"/>
        <v>65 + (13 + 67) = 65 + 80 = 145</v>
      </c>
      <c r="M14" s="2"/>
    </row>
    <row r="15" spans="1:13" ht="15" x14ac:dyDescent="0.25">
      <c r="B15">
        <f t="shared" ca="1" si="0"/>
        <v>19</v>
      </c>
      <c r="C15">
        <f t="shared" ca="1" si="1"/>
        <v>6</v>
      </c>
      <c r="D15">
        <f t="shared" ca="1" si="2"/>
        <v>56</v>
      </c>
      <c r="E15" s="3">
        <f t="shared" ca="1" si="3"/>
        <v>38</v>
      </c>
      <c r="F15">
        <f t="shared" ca="1" si="4"/>
        <v>84</v>
      </c>
      <c r="G15" t="str">
        <f t="shared" ca="1" si="5"/>
        <v>38 + 56 + 84 =</v>
      </c>
      <c r="H15" t="str">
        <f t="shared" ca="1" si="6"/>
        <v>38 + (56 + 84) = 38 + 140 = 178</v>
      </c>
      <c r="M15" s="2"/>
    </row>
    <row r="16" spans="1:13" ht="15" x14ac:dyDescent="0.25">
      <c r="B16">
        <f t="shared" ca="1" si="0"/>
        <v>23</v>
      </c>
      <c r="C16">
        <f t="shared" ca="1" si="1"/>
        <v>4</v>
      </c>
      <c r="D16">
        <f t="shared" ca="1" si="2"/>
        <v>24</v>
      </c>
      <c r="E16" s="3">
        <f t="shared" ca="1" si="3"/>
        <v>84</v>
      </c>
      <c r="F16">
        <f t="shared" ca="1" si="4"/>
        <v>16</v>
      </c>
      <c r="G16" t="str">
        <f t="shared" ca="1" si="5"/>
        <v>84 + 24 + 16 =</v>
      </c>
      <c r="H16" t="str">
        <f t="shared" ca="1" si="6"/>
        <v>84 + (24 + 16) = 84 + 40 = 124</v>
      </c>
      <c r="M16" s="2"/>
    </row>
    <row r="17" spans="2:13" ht="15" x14ac:dyDescent="0.25">
      <c r="B17">
        <f t="shared" ca="1" si="0"/>
        <v>27</v>
      </c>
      <c r="C17">
        <f t="shared" ca="1" si="1"/>
        <v>4</v>
      </c>
      <c r="D17">
        <f t="shared" ca="1" si="2"/>
        <v>24</v>
      </c>
      <c r="E17" s="3">
        <f t="shared" ca="1" si="3"/>
        <v>41</v>
      </c>
      <c r="F17">
        <f t="shared" ca="1" si="4"/>
        <v>56</v>
      </c>
      <c r="G17" t="str">
        <f t="shared" ca="1" si="5"/>
        <v>41 + 24 + 56 =</v>
      </c>
      <c r="H17" t="str">
        <f t="shared" ca="1" si="6"/>
        <v>41 + (24 + 56) = 41 + 80 = 121</v>
      </c>
      <c r="M17" s="2"/>
    </row>
    <row r="18" spans="2:13" ht="15" x14ac:dyDescent="0.25">
      <c r="B18">
        <f t="shared" ca="1" si="0"/>
        <v>31</v>
      </c>
      <c r="C18">
        <f t="shared" ca="1" si="1"/>
        <v>4</v>
      </c>
      <c r="D18">
        <f t="shared" ca="1" si="2"/>
        <v>64</v>
      </c>
      <c r="E18" s="3">
        <f t="shared" ca="1" si="3"/>
        <v>31</v>
      </c>
      <c r="F18">
        <f t="shared" ca="1" si="4"/>
        <v>16</v>
      </c>
      <c r="G18" t="str">
        <f t="shared" ca="1" si="5"/>
        <v>31 + 64 + 16 =</v>
      </c>
      <c r="H18" t="str">
        <f t="shared" ca="1" si="6"/>
        <v>31 + (64 + 16) = 31 + 80 = 111</v>
      </c>
      <c r="M18" s="2"/>
    </row>
    <row r="19" spans="2:13" ht="15" x14ac:dyDescent="0.25">
      <c r="B19">
        <f t="shared" ca="1" si="0"/>
        <v>35</v>
      </c>
      <c r="C19">
        <f t="shared" ca="1" si="1"/>
        <v>3</v>
      </c>
      <c r="D19">
        <f t="shared" ca="1" si="2"/>
        <v>23</v>
      </c>
      <c r="E19" s="3">
        <f t="shared" ca="1" si="3"/>
        <v>35</v>
      </c>
      <c r="F19">
        <f t="shared" ca="1" si="4"/>
        <v>37</v>
      </c>
      <c r="G19" t="str">
        <f t="shared" ca="1" si="5"/>
        <v>35 + 23 + 37 =</v>
      </c>
      <c r="H19" t="str">
        <f t="shared" ca="1" si="6"/>
        <v>35 + (23 + 37) = 35 + 60 = 95</v>
      </c>
      <c r="M19" s="2"/>
    </row>
    <row r="20" spans="2:13" ht="15" x14ac:dyDescent="0.25">
      <c r="B20">
        <f t="shared" ca="1" si="0"/>
        <v>2</v>
      </c>
      <c r="C20">
        <f t="shared" ca="1" si="1"/>
        <v>6</v>
      </c>
      <c r="D20">
        <f t="shared" ca="1" si="2"/>
        <v>56</v>
      </c>
      <c r="E20" s="3">
        <f t="shared" ca="1" si="3"/>
        <v>32</v>
      </c>
      <c r="F20">
        <f t="shared" ca="1" si="4"/>
        <v>24</v>
      </c>
      <c r="G20" t="str">
        <f t="shared" ca="1" si="5"/>
        <v>32 + 56 + 24 =</v>
      </c>
      <c r="H20" t="str">
        <f t="shared" ca="1" si="6"/>
        <v>32 + (56 + 24) = 32 + 80 = 112</v>
      </c>
      <c r="M20" s="2"/>
    </row>
    <row r="21" spans="2:13" ht="15" x14ac:dyDescent="0.25">
      <c r="B21">
        <f t="shared" ca="1" si="0"/>
        <v>6</v>
      </c>
      <c r="C21">
        <f t="shared" ca="1" si="1"/>
        <v>6</v>
      </c>
      <c r="D21">
        <f t="shared" ca="1" si="2"/>
        <v>96</v>
      </c>
      <c r="E21" s="3">
        <f t="shared" ca="1" si="3"/>
        <v>42</v>
      </c>
      <c r="F21">
        <f t="shared" ca="1" si="4"/>
        <v>74</v>
      </c>
      <c r="G21" t="str">
        <f t="shared" ca="1" si="5"/>
        <v>42 + 96 + 74 =</v>
      </c>
      <c r="H21" t="str">
        <f t="shared" ca="1" si="6"/>
        <v>42 + (96 + 74) = 42 + 170 = 212</v>
      </c>
      <c r="M21" s="2"/>
    </row>
    <row r="22" spans="2:13" x14ac:dyDescent="0.25">
      <c r="B22">
        <f t="shared" ca="1" si="0"/>
        <v>10</v>
      </c>
      <c r="C22">
        <f t="shared" ca="1" si="1"/>
        <v>1</v>
      </c>
      <c r="D22">
        <f t="shared" ca="1" si="2"/>
        <v>31</v>
      </c>
      <c r="E22" s="3">
        <f t="shared" ca="1" si="3"/>
        <v>34</v>
      </c>
      <c r="F22">
        <f t="shared" ca="1" si="4"/>
        <v>89</v>
      </c>
      <c r="G22" t="str">
        <f t="shared" ca="1" si="5"/>
        <v>34 + 31 + 89 =</v>
      </c>
      <c r="H22" t="str">
        <f t="shared" ca="1" si="6"/>
        <v>34 + (31 + 89) = 34 + 120 = 154</v>
      </c>
    </row>
    <row r="23" spans="2:13" x14ac:dyDescent="0.25">
      <c r="B23">
        <f t="shared" ca="1" si="0"/>
        <v>14</v>
      </c>
      <c r="C23">
        <f t="shared" ca="1" si="1"/>
        <v>2</v>
      </c>
      <c r="D23">
        <f t="shared" ca="1" si="2"/>
        <v>82</v>
      </c>
      <c r="E23" s="3">
        <f t="shared" ca="1" si="3"/>
        <v>34</v>
      </c>
      <c r="F23">
        <f t="shared" ca="1" si="4"/>
        <v>58</v>
      </c>
      <c r="G23" t="str">
        <f t="shared" ca="1" si="5"/>
        <v>34 + 82 + 58 =</v>
      </c>
      <c r="H23" t="str">
        <f t="shared" ca="1" si="6"/>
        <v>34 + (82 + 58) = 34 + 140 = 174</v>
      </c>
    </row>
    <row r="24" spans="2:13" x14ac:dyDescent="0.25">
      <c r="B24">
        <f t="shared" ca="1" si="0"/>
        <v>18</v>
      </c>
      <c r="C24">
        <f t="shared" ca="1" si="1"/>
        <v>3</v>
      </c>
      <c r="D24">
        <f t="shared" ca="1" si="2"/>
        <v>73</v>
      </c>
      <c r="E24" s="3">
        <f t="shared" ca="1" si="3"/>
        <v>44</v>
      </c>
      <c r="F24">
        <f t="shared" ca="1" si="4"/>
        <v>27</v>
      </c>
      <c r="G24" t="str">
        <f t="shared" ca="1" si="5"/>
        <v>44 + 73 + 27 =</v>
      </c>
      <c r="H24" t="str">
        <f t="shared" ca="1" si="6"/>
        <v>44 + (73 + 27) = 44 + 100 = 144</v>
      </c>
    </row>
    <row r="25" spans="2:13" x14ac:dyDescent="0.25">
      <c r="B25">
        <f t="shared" ca="1" si="0"/>
        <v>22</v>
      </c>
      <c r="C25">
        <f t="shared" ca="1" si="1"/>
        <v>7</v>
      </c>
      <c r="D25">
        <f t="shared" ca="1" si="2"/>
        <v>47</v>
      </c>
      <c r="E25" s="3">
        <f t="shared" ca="1" si="3"/>
        <v>47</v>
      </c>
      <c r="F25">
        <f t="shared" ca="1" si="4"/>
        <v>13</v>
      </c>
      <c r="G25" t="str">
        <f t="shared" ca="1" si="5"/>
        <v>47 + 47 + 13 =</v>
      </c>
      <c r="H25" t="str">
        <f t="shared" ca="1" si="6"/>
        <v>47 + (47 + 13) = 47 + 60 = 107</v>
      </c>
    </row>
    <row r="26" spans="2:13" x14ac:dyDescent="0.25">
      <c r="B26">
        <f t="shared" ca="1" si="0"/>
        <v>26</v>
      </c>
      <c r="C26">
        <f t="shared" ca="1" si="1"/>
        <v>2</v>
      </c>
      <c r="D26">
        <f t="shared" ca="1" si="2"/>
        <v>92</v>
      </c>
      <c r="E26" s="3">
        <f t="shared" ca="1" si="3"/>
        <v>30</v>
      </c>
      <c r="F26">
        <f t="shared" ca="1" si="4"/>
        <v>58</v>
      </c>
      <c r="G26" t="str">
        <f t="shared" ca="1" si="5"/>
        <v>30 + 92 + 58 =</v>
      </c>
      <c r="H26" t="str">
        <f t="shared" ca="1" si="6"/>
        <v>30 + (92 + 58) = 30 + 150 = 180</v>
      </c>
    </row>
    <row r="27" spans="2:13" x14ac:dyDescent="0.25">
      <c r="B27">
        <f t="shared" ca="1" si="0"/>
        <v>30</v>
      </c>
      <c r="C27">
        <f t="shared" ca="1" si="1"/>
        <v>3</v>
      </c>
      <c r="D27">
        <f t="shared" ca="1" si="2"/>
        <v>63</v>
      </c>
      <c r="E27" s="3">
        <f t="shared" ca="1" si="3"/>
        <v>32</v>
      </c>
      <c r="F27">
        <f t="shared" ca="1" si="4"/>
        <v>67</v>
      </c>
      <c r="G27" t="str">
        <f t="shared" ca="1" si="5"/>
        <v>32 + 63 + 67 =</v>
      </c>
      <c r="H27" t="str">
        <f t="shared" ca="1" si="6"/>
        <v>32 + (63 + 67) = 32 + 130 = 162</v>
      </c>
    </row>
    <row r="28" spans="2:13" x14ac:dyDescent="0.25">
      <c r="B28">
        <f t="shared" ca="1" si="0"/>
        <v>34</v>
      </c>
      <c r="C28">
        <f t="shared" ca="1" si="1"/>
        <v>2</v>
      </c>
      <c r="D28">
        <f t="shared" ca="1" si="2"/>
        <v>52</v>
      </c>
      <c r="E28" s="3">
        <f t="shared" ca="1" si="3"/>
        <v>20</v>
      </c>
      <c r="F28">
        <f t="shared" ca="1" si="4"/>
        <v>28</v>
      </c>
      <c r="G28" t="str">
        <f t="shared" ca="1" si="5"/>
        <v>20 + 52 + 28 =</v>
      </c>
      <c r="H28" t="str">
        <f t="shared" ca="1" si="6"/>
        <v>20 + (52 + 28) = 20 + 80 = 100</v>
      </c>
    </row>
    <row r="29" spans="2:13" x14ac:dyDescent="0.25">
      <c r="B29">
        <f t="shared" ca="1" si="0"/>
        <v>1</v>
      </c>
      <c r="C29">
        <f t="shared" ca="1" si="1"/>
        <v>6</v>
      </c>
      <c r="D29">
        <f t="shared" ca="1" si="2"/>
        <v>76</v>
      </c>
      <c r="E29" s="3">
        <f t="shared" ca="1" si="3"/>
        <v>101</v>
      </c>
      <c r="F29">
        <f t="shared" ca="1" si="4"/>
        <v>44</v>
      </c>
      <c r="G29" t="str">
        <f t="shared" ca="1" si="5"/>
        <v>101 + 76 + 44 =</v>
      </c>
      <c r="H29" t="str">
        <f t="shared" ca="1" si="6"/>
        <v>101 + (76 + 44) = 101 + 120 = 221</v>
      </c>
    </row>
    <row r="30" spans="2:13" x14ac:dyDescent="0.25">
      <c r="B30">
        <f t="shared" ca="1" si="0"/>
        <v>5</v>
      </c>
      <c r="C30">
        <f t="shared" ca="1" si="1"/>
        <v>2</v>
      </c>
      <c r="D30">
        <f t="shared" ca="1" si="2"/>
        <v>22</v>
      </c>
      <c r="E30" s="3">
        <f t="shared" ca="1" si="3"/>
        <v>56</v>
      </c>
      <c r="F30">
        <f t="shared" ca="1" si="4"/>
        <v>18</v>
      </c>
      <c r="G30" t="str">
        <f t="shared" ca="1" si="5"/>
        <v>56 + 22 + 18 =</v>
      </c>
      <c r="H30" t="str">
        <f t="shared" ca="1" si="6"/>
        <v>56 + (22 + 18) = 56 + 40 = 96</v>
      </c>
    </row>
    <row r="31" spans="2:13" x14ac:dyDescent="0.25">
      <c r="B31">
        <f t="shared" ca="1" si="0"/>
        <v>9</v>
      </c>
      <c r="C31">
        <f t="shared" ca="1" si="1"/>
        <v>4</v>
      </c>
      <c r="D31">
        <f t="shared" ca="1" si="2"/>
        <v>24</v>
      </c>
      <c r="E31" s="3">
        <f t="shared" ca="1" si="3"/>
        <v>64</v>
      </c>
      <c r="F31">
        <f t="shared" ca="1" si="4"/>
        <v>86</v>
      </c>
      <c r="G31" t="str">
        <f t="shared" ca="1" si="5"/>
        <v>64 + 24 + 86 =</v>
      </c>
      <c r="H31" t="str">
        <f t="shared" ca="1" si="6"/>
        <v>64 + (24 + 86) = 64 + 110 = 174</v>
      </c>
    </row>
    <row r="32" spans="2:13" x14ac:dyDescent="0.25">
      <c r="B32">
        <f t="shared" ca="1" si="0"/>
        <v>13</v>
      </c>
      <c r="C32">
        <f t="shared" ca="1" si="1"/>
        <v>2</v>
      </c>
      <c r="D32">
        <f t="shared" ca="1" si="2"/>
        <v>22</v>
      </c>
      <c r="E32" s="3">
        <f t="shared" ca="1" si="3"/>
        <v>36</v>
      </c>
      <c r="F32">
        <f t="shared" ca="1" si="4"/>
        <v>28</v>
      </c>
      <c r="G32" t="str">
        <f t="shared" ca="1" si="5"/>
        <v>36 + 22 + 28 =</v>
      </c>
      <c r="H32" t="str">
        <f t="shared" ca="1" si="6"/>
        <v>36 + (22 + 28) = 36 + 50 = 86</v>
      </c>
    </row>
    <row r="33" spans="2:8" x14ac:dyDescent="0.25">
      <c r="B33">
        <f t="shared" ca="1" si="0"/>
        <v>17</v>
      </c>
      <c r="C33">
        <f t="shared" ca="1" si="1"/>
        <v>9</v>
      </c>
      <c r="D33">
        <f t="shared" ca="1" si="2"/>
        <v>59</v>
      </c>
      <c r="E33" s="3">
        <f t="shared" ca="1" si="3"/>
        <v>66</v>
      </c>
      <c r="F33">
        <f t="shared" ca="1" si="4"/>
        <v>51</v>
      </c>
      <c r="G33" t="str">
        <f t="shared" ca="1" si="5"/>
        <v>66 + 59 + 51 =</v>
      </c>
      <c r="H33" t="str">
        <f t="shared" ca="1" si="6"/>
        <v>66 + (59 + 51) = 66 + 110 = 176</v>
      </c>
    </row>
    <row r="34" spans="2:8" x14ac:dyDescent="0.25">
      <c r="B34">
        <f t="shared" ca="1" si="0"/>
        <v>21</v>
      </c>
      <c r="C34">
        <f t="shared" ca="1" si="1"/>
        <v>8</v>
      </c>
      <c r="D34">
        <f t="shared" ca="1" si="2"/>
        <v>48</v>
      </c>
      <c r="E34" s="3">
        <f t="shared" ca="1" si="3"/>
        <v>90</v>
      </c>
      <c r="F34">
        <f t="shared" ca="1" si="4"/>
        <v>22</v>
      </c>
      <c r="G34" t="str">
        <f t="shared" ca="1" si="5"/>
        <v>90 + 48 + 22 =</v>
      </c>
      <c r="H34" t="str">
        <f t="shared" ca="1" si="6"/>
        <v>90 + (48 + 22) = 90 + 70 = 160</v>
      </c>
    </row>
    <row r="35" spans="2:8" x14ac:dyDescent="0.25">
      <c r="B35">
        <f t="shared" ca="1" si="0"/>
        <v>25</v>
      </c>
      <c r="C35">
        <f t="shared" ca="1" si="1"/>
        <v>9</v>
      </c>
      <c r="D35">
        <f t="shared" ca="1" si="2"/>
        <v>29</v>
      </c>
      <c r="E35" s="3">
        <f t="shared" ca="1" si="3"/>
        <v>89</v>
      </c>
      <c r="F35">
        <f t="shared" ca="1" si="4"/>
        <v>81</v>
      </c>
      <c r="G35" t="str">
        <f t="shared" ca="1" si="5"/>
        <v>89 + 29 + 81 =</v>
      </c>
      <c r="H35" t="str">
        <f t="shared" ca="1" si="6"/>
        <v>89 + (29 + 81) = 89 + 110 = 199</v>
      </c>
    </row>
    <row r="36" spans="2:8" x14ac:dyDescent="0.25">
      <c r="B36">
        <f t="shared" ca="1" si="0"/>
        <v>29</v>
      </c>
      <c r="C36">
        <f t="shared" ca="1" si="1"/>
        <v>6</v>
      </c>
      <c r="D36">
        <f t="shared" ca="1" si="2"/>
        <v>36</v>
      </c>
      <c r="E36" s="3">
        <f t="shared" ca="1" si="3"/>
        <v>85</v>
      </c>
      <c r="F36">
        <f t="shared" ca="1" si="4"/>
        <v>94</v>
      </c>
      <c r="G36" t="str">
        <f t="shared" ca="1" si="5"/>
        <v>85 + 36 + 94 =</v>
      </c>
      <c r="H36" t="str">
        <f t="shared" ca="1" si="6"/>
        <v>85 + (36 + 94) = 85 + 130 = 215</v>
      </c>
    </row>
    <row r="37" spans="2:8" x14ac:dyDescent="0.25">
      <c r="B37">
        <f t="shared" ca="1" si="0"/>
        <v>33</v>
      </c>
      <c r="C37">
        <f t="shared" ca="1" si="1"/>
        <v>5</v>
      </c>
      <c r="D37">
        <f t="shared" ca="1" si="2"/>
        <v>75</v>
      </c>
      <c r="E37" s="3">
        <f t="shared" ca="1" si="3"/>
        <v>39</v>
      </c>
      <c r="F37">
        <f t="shared" ca="1" si="4"/>
        <v>35</v>
      </c>
      <c r="G37" t="str">
        <f t="shared" ca="1" si="5"/>
        <v>39 + 75 + 35 =</v>
      </c>
      <c r="H37" t="str">
        <f t="shared" ca="1" si="6"/>
        <v>39 + (75 + 35) = 39 + 110 = 149</v>
      </c>
    </row>
    <row r="38" spans="2:8" x14ac:dyDescent="0.25">
      <c r="B38">
        <f ca="1">MOD(B37+$A$2,$A$1)</f>
        <v>0</v>
      </c>
      <c r="C38">
        <f t="shared" ca="1" si="1"/>
        <v>2</v>
      </c>
      <c r="D38">
        <f t="shared" ca="1" si="2"/>
        <v>72</v>
      </c>
      <c r="E38" s="3">
        <f t="shared" ca="1" si="3"/>
        <v>106</v>
      </c>
      <c r="F38">
        <f t="shared" ca="1" si="4"/>
        <v>48</v>
      </c>
      <c r="G38" t="str">
        <f t="shared" ca="1" si="5"/>
        <v>106 + 72 + 48 =</v>
      </c>
      <c r="H38" t="str">
        <f t="shared" ca="1" si="6"/>
        <v>106 + (72 + 48) = 106 + 120 = 226</v>
      </c>
    </row>
    <row r="39" spans="2:8" ht="15" x14ac:dyDescent="0.25">
      <c r="B39" s="1"/>
    </row>
    <row r="41" spans="2:8" ht="15" x14ac:dyDescent="0.25">
      <c r="B41" s="2"/>
    </row>
    <row r="43" spans="2:8" ht="15" x14ac:dyDescent="0.25">
      <c r="B43" s="1"/>
    </row>
    <row r="44" spans="2:8" ht="15" x14ac:dyDescent="0.25">
      <c r="B44" s="1"/>
    </row>
    <row r="45" spans="2:8" ht="15" x14ac:dyDescent="0.25">
      <c r="B45" s="1"/>
    </row>
    <row r="46" spans="2:8" ht="15" x14ac:dyDescent="0.25">
      <c r="B46" s="1"/>
    </row>
    <row r="47" spans="2:8" ht="15" x14ac:dyDescent="0.25">
      <c r="B47" s="1"/>
    </row>
    <row r="48" spans="2:8" ht="15" x14ac:dyDescent="0.25">
      <c r="B48" s="1"/>
    </row>
    <row r="49" spans="2:2" ht="15" x14ac:dyDescent="0.25">
      <c r="B49" s="1"/>
    </row>
    <row r="51" spans="2:2" ht="15" x14ac:dyDescent="0.25">
      <c r="B51" s="2"/>
    </row>
    <row r="53" spans="2:2" ht="15" x14ac:dyDescent="0.25">
      <c r="B53" s="1"/>
    </row>
    <row r="54" spans="2:2" ht="15" x14ac:dyDescent="0.25">
      <c r="B54" s="1"/>
    </row>
    <row r="55" spans="2:2" ht="15" x14ac:dyDescent="0.25">
      <c r="B55" s="1"/>
    </row>
    <row r="56" spans="2:2" ht="15" x14ac:dyDescent="0.25">
      <c r="B56" s="1"/>
    </row>
    <row r="57" spans="2:2" ht="15" x14ac:dyDescent="0.25">
      <c r="B57" s="1"/>
    </row>
    <row r="58" spans="2:2" ht="15" x14ac:dyDescent="0.25">
      <c r="B58" s="1"/>
    </row>
    <row r="59" spans="2:2" ht="15" x14ac:dyDescent="0.25">
      <c r="B59" s="1"/>
    </row>
    <row r="61" spans="2:2" ht="15" x14ac:dyDescent="0.25">
      <c r="B61" s="2"/>
    </row>
    <row r="63" spans="2:2" ht="15" x14ac:dyDescent="0.25">
      <c r="B63" s="1"/>
    </row>
    <row r="64" spans="2:2" ht="15" x14ac:dyDescent="0.25">
      <c r="B64" s="1"/>
    </row>
    <row r="65" spans="2:2" ht="15" x14ac:dyDescent="0.25">
      <c r="B65" s="1"/>
    </row>
    <row r="66" spans="2:2" ht="15" x14ac:dyDescent="0.25">
      <c r="B66" s="1"/>
    </row>
    <row r="67" spans="2:2" ht="15" x14ac:dyDescent="0.25">
      <c r="B67" s="1"/>
    </row>
    <row r="68" spans="2:2" ht="15" x14ac:dyDescent="0.25">
      <c r="B68" s="1"/>
    </row>
    <row r="69" spans="2:2" ht="15" x14ac:dyDescent="0.25">
      <c r="B69" s="1"/>
    </row>
    <row r="71" spans="2:2" ht="15" x14ac:dyDescent="0.25">
      <c r="B71" s="2"/>
    </row>
    <row r="73" spans="2:2" ht="15" x14ac:dyDescent="0.25">
      <c r="B73" s="1"/>
    </row>
    <row r="74" spans="2:2" ht="15" x14ac:dyDescent="0.25">
      <c r="B74" s="1"/>
    </row>
    <row r="75" spans="2:2" ht="15" x14ac:dyDescent="0.25">
      <c r="B75" s="1"/>
    </row>
    <row r="76" spans="2:2" ht="15" x14ac:dyDescent="0.25">
      <c r="B76" s="1"/>
    </row>
    <row r="77" spans="2:2" ht="15" x14ac:dyDescent="0.25">
      <c r="B77" s="1"/>
    </row>
    <row r="78" spans="2:2" ht="15" x14ac:dyDescent="0.25">
      <c r="B78" s="1"/>
    </row>
    <row r="79" spans="2:2" ht="15" x14ac:dyDescent="0.25">
      <c r="B79" s="1"/>
    </row>
    <row r="81" spans="2:2" ht="15" x14ac:dyDescent="0.25">
      <c r="B81" s="2"/>
    </row>
    <row r="83" spans="2:2" ht="15" x14ac:dyDescent="0.25">
      <c r="B83" s="1"/>
    </row>
    <row r="84" spans="2:2" ht="15" x14ac:dyDescent="0.25">
      <c r="B84" s="1"/>
    </row>
    <row r="85" spans="2:2" ht="15" x14ac:dyDescent="0.25">
      <c r="B85" s="1"/>
    </row>
    <row r="86" spans="2:2" ht="15" x14ac:dyDescent="0.25">
      <c r="B86" s="1"/>
    </row>
    <row r="87" spans="2:2" ht="15" x14ac:dyDescent="0.25">
      <c r="B87" s="1"/>
    </row>
    <row r="88" spans="2:2" ht="15" x14ac:dyDescent="0.25">
      <c r="B88" s="1"/>
    </row>
    <row r="89" spans="2:2" ht="15" x14ac:dyDescent="0.25">
      <c r="B89" s="1"/>
    </row>
    <row r="91" spans="2:2" ht="15" x14ac:dyDescent="0.25">
      <c r="B91" s="2"/>
    </row>
    <row r="93" spans="2:2" ht="15" x14ac:dyDescent="0.25">
      <c r="B93" s="1"/>
    </row>
    <row r="94" spans="2:2" ht="15" x14ac:dyDescent="0.25">
      <c r="B94" s="1"/>
    </row>
    <row r="95" spans="2:2" ht="15" x14ac:dyDescent="0.25">
      <c r="B95" s="1"/>
    </row>
    <row r="96" spans="2:2" ht="15" x14ac:dyDescent="0.25">
      <c r="B96" s="1"/>
    </row>
    <row r="97" spans="2:2" ht="15" x14ac:dyDescent="0.25">
      <c r="B97" s="1"/>
    </row>
    <row r="98" spans="2:2" ht="15" x14ac:dyDescent="0.25">
      <c r="B98" s="1"/>
    </row>
    <row r="99" spans="2:2" ht="15" x14ac:dyDescent="0.25">
      <c r="B99" s="1"/>
    </row>
    <row r="101" spans="2:2" ht="15" x14ac:dyDescent="0.25">
      <c r="B101" s="2"/>
    </row>
    <row r="103" spans="2:2" ht="15" x14ac:dyDescent="0.25">
      <c r="B103" s="1"/>
    </row>
    <row r="104" spans="2:2" ht="15" x14ac:dyDescent="0.25">
      <c r="B104" s="1"/>
    </row>
    <row r="105" spans="2:2" ht="15" x14ac:dyDescent="0.25">
      <c r="B105" s="1"/>
    </row>
    <row r="106" spans="2:2" ht="15" x14ac:dyDescent="0.25">
      <c r="B106" s="1"/>
    </row>
    <row r="107" spans="2:2" ht="15" x14ac:dyDescent="0.25">
      <c r="B107" s="1"/>
    </row>
    <row r="108" spans="2:2" ht="15" x14ac:dyDescent="0.25">
      <c r="B108" s="1"/>
    </row>
    <row r="109" spans="2:2" ht="15" x14ac:dyDescent="0.25">
      <c r="B109" s="1"/>
    </row>
    <row r="113" spans="2:2" ht="15" x14ac:dyDescent="0.25">
      <c r="B113" s="1"/>
    </row>
    <row r="114" spans="2:2" ht="15" x14ac:dyDescent="0.25">
      <c r="B114" s="1"/>
    </row>
    <row r="115" spans="2:2" ht="15" x14ac:dyDescent="0.25">
      <c r="B115" s="1"/>
    </row>
    <row r="116" spans="2:2" ht="15" x14ac:dyDescent="0.25">
      <c r="B116" s="1"/>
    </row>
    <row r="117" spans="2:2" ht="15" x14ac:dyDescent="0.25">
      <c r="B117" s="1"/>
    </row>
    <row r="118" spans="2:2" ht="15" x14ac:dyDescent="0.25">
      <c r="B118" s="1"/>
    </row>
    <row r="119" spans="2:2" ht="15" x14ac:dyDescent="0.25">
      <c r="B119" s="1"/>
    </row>
    <row r="123" spans="2:2" ht="15" x14ac:dyDescent="0.25">
      <c r="B123" s="1"/>
    </row>
    <row r="124" spans="2:2" ht="15" x14ac:dyDescent="0.25">
      <c r="B124" s="1"/>
    </row>
    <row r="125" spans="2:2" ht="15" x14ac:dyDescent="0.25">
      <c r="B125" s="1"/>
    </row>
    <row r="126" spans="2:2" ht="15" x14ac:dyDescent="0.25">
      <c r="B126" s="1"/>
    </row>
    <row r="127" spans="2:2" ht="15" x14ac:dyDescent="0.25">
      <c r="B127" s="1"/>
    </row>
    <row r="128" spans="2:2" ht="15" x14ac:dyDescent="0.25">
      <c r="B128" s="1"/>
    </row>
    <row r="129" spans="2:2" ht="15" x14ac:dyDescent="0.25">
      <c r="B129" s="1"/>
    </row>
    <row r="133" spans="2:2" ht="15" x14ac:dyDescent="0.25">
      <c r="B133" s="1"/>
    </row>
    <row r="134" spans="2:2" ht="15" x14ac:dyDescent="0.25">
      <c r="B134" s="1"/>
    </row>
    <row r="135" spans="2:2" ht="15" x14ac:dyDescent="0.25">
      <c r="B135" s="1"/>
    </row>
    <row r="136" spans="2:2" ht="15" x14ac:dyDescent="0.25">
      <c r="B136" s="1"/>
    </row>
    <row r="137" spans="2:2" ht="15" x14ac:dyDescent="0.25">
      <c r="B137" s="1"/>
    </row>
    <row r="138" spans="2:2" ht="15" x14ac:dyDescent="0.25">
      <c r="B138" s="1"/>
    </row>
    <row r="139" spans="2:2" ht="15" x14ac:dyDescent="0.25">
      <c r="B139" s="1"/>
    </row>
    <row r="143" spans="2:2" ht="15" x14ac:dyDescent="0.25">
      <c r="B143" s="1"/>
    </row>
    <row r="144" spans="2:2" ht="15" x14ac:dyDescent="0.25">
      <c r="B144" s="1"/>
    </row>
    <row r="145" spans="2:2" ht="15" x14ac:dyDescent="0.25">
      <c r="B145" s="1"/>
    </row>
    <row r="146" spans="2:2" ht="15" x14ac:dyDescent="0.25">
      <c r="B146" s="1"/>
    </row>
    <row r="147" spans="2:2" ht="15" x14ac:dyDescent="0.25">
      <c r="B147" s="1"/>
    </row>
    <row r="148" spans="2:2" ht="15" x14ac:dyDescent="0.25">
      <c r="B148" s="1"/>
    </row>
    <row r="149" spans="2:2" ht="15" x14ac:dyDescent="0.25">
      <c r="B149" s="1"/>
    </row>
    <row r="153" spans="2:2" ht="15" x14ac:dyDescent="0.25">
      <c r="B153" s="1"/>
    </row>
    <row r="154" spans="2:2" ht="15" x14ac:dyDescent="0.25">
      <c r="B154" s="1"/>
    </row>
    <row r="155" spans="2:2" ht="15" x14ac:dyDescent="0.25">
      <c r="B155" s="1"/>
    </row>
    <row r="156" spans="2:2" ht="15" x14ac:dyDescent="0.25">
      <c r="B156" s="1"/>
    </row>
    <row r="157" spans="2:2" ht="15" x14ac:dyDescent="0.25">
      <c r="B157" s="1"/>
    </row>
    <row r="158" spans="2:2" ht="15" x14ac:dyDescent="0.25">
      <c r="B158" s="1"/>
    </row>
    <row r="159" spans="2:2" ht="15" x14ac:dyDescent="0.25">
      <c r="B159" s="1"/>
    </row>
    <row r="161" spans="2:2" ht="15" x14ac:dyDescent="0.25">
      <c r="B161" s="2"/>
    </row>
    <row r="163" spans="2:2" ht="15" x14ac:dyDescent="0.25">
      <c r="B163" s="1"/>
    </row>
    <row r="164" spans="2:2" ht="15" x14ac:dyDescent="0.25">
      <c r="B164" s="1"/>
    </row>
    <row r="165" spans="2:2" ht="15" x14ac:dyDescent="0.25">
      <c r="B165" s="1"/>
    </row>
    <row r="166" spans="2:2" ht="15" x14ac:dyDescent="0.25">
      <c r="B166" s="1"/>
    </row>
    <row r="167" spans="2:2" ht="15" x14ac:dyDescent="0.25">
      <c r="B167" s="1"/>
    </row>
    <row r="168" spans="2:2" ht="15" x14ac:dyDescent="0.25">
      <c r="B168" s="1"/>
    </row>
    <row r="169" spans="2:2" ht="15" x14ac:dyDescent="0.25">
      <c r="B169" s="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Arbeitsblatt</vt:lpstr>
      <vt:lpstr>Daten1</vt:lpstr>
      <vt:lpstr>Daten2</vt:lpstr>
      <vt:lpstr>Daten3</vt:lpstr>
      <vt:lpstr>Daten4</vt:lpstr>
      <vt:lpstr>Daten5</vt:lpstr>
      <vt:lpstr>Daten_2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Sascha</cp:lastModifiedBy>
  <cp:lastPrinted>2019-12-02T18:59:51Z</cp:lastPrinted>
  <dcterms:created xsi:type="dcterms:W3CDTF">2009-10-08T17:52:09Z</dcterms:created>
  <dcterms:modified xsi:type="dcterms:W3CDTF">2019-12-24T10:20:52Z</dcterms:modified>
</cp:coreProperties>
</file>