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Mathe\ExcelKlapptests\ASP\"/>
    </mc:Choice>
  </mc:AlternateContent>
  <xr:revisionPtr revIDLastSave="0" documentId="8_{35E27A8C-7E42-457B-B81C-C62198DF2C00}" xr6:coauthVersionLast="45" xr6:coauthVersionMax="45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Zahlwörter" sheetId="1" state="hidden" r:id="rId1"/>
    <sheet name="Arbeitsblatt_Zahlwörter" sheetId="4" state="hidden" r:id="rId2"/>
    <sheet name="Ordnungszahlen" sheetId="2" r:id="rId3"/>
    <sheet name="Arbeitsblatt_Ordnungszahlen" sheetId="3" r:id="rId4"/>
  </sheets>
  <definedNames>
    <definedName name="_xlnm.Print_Area" localSheetId="3">Arbeitsblatt_Ordnungszahlen!$A$1:$I$55</definedName>
    <definedName name="_xlnm.Print_Area" localSheetId="1">Arbeitsblatt_Zahlwörter!$A$1:$I$53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1" i="4" l="1"/>
  <c r="H30" i="1" l="1"/>
  <c r="H31" i="1"/>
  <c r="H32" i="1"/>
  <c r="H33" i="1"/>
  <c r="H34" i="1"/>
  <c r="H35" i="1"/>
  <c r="H29" i="1"/>
  <c r="E35" i="1"/>
  <c r="E34" i="1"/>
  <c r="E33" i="1"/>
  <c r="E32" i="1"/>
  <c r="E31" i="1"/>
  <c r="E30" i="1"/>
  <c r="E29" i="1"/>
  <c r="E28" i="1"/>
  <c r="B30" i="1"/>
  <c r="B31" i="1"/>
  <c r="B32" i="1"/>
  <c r="B33" i="1"/>
  <c r="B34" i="1"/>
  <c r="B35" i="1"/>
  <c r="B36" i="1"/>
  <c r="B37" i="1"/>
  <c r="B29" i="1"/>
  <c r="B28" i="1"/>
  <c r="S44" i="3" l="1"/>
  <c r="S45" i="3"/>
  <c r="S46" i="3"/>
  <c r="S47" i="3"/>
  <c r="S48" i="3"/>
  <c r="S49" i="3"/>
  <c r="S50" i="3"/>
  <c r="S51" i="3"/>
  <c r="S43" i="3"/>
  <c r="S35" i="3"/>
  <c r="S36" i="3"/>
  <c r="S37" i="3"/>
  <c r="S38" i="3"/>
  <c r="S39" i="3"/>
  <c r="S40" i="3"/>
  <c r="S41" i="3"/>
  <c r="S34" i="3"/>
  <c r="S33" i="3"/>
  <c r="S26" i="3"/>
  <c r="S27" i="3"/>
  <c r="S28" i="3"/>
  <c r="S29" i="3"/>
  <c r="S30" i="3"/>
  <c r="S31" i="3"/>
  <c r="S25" i="3"/>
  <c r="AD87" i="4"/>
  <c r="AA87" i="4"/>
  <c r="X87" i="4"/>
  <c r="U87" i="4"/>
  <c r="R87" i="4"/>
  <c r="AD85" i="4"/>
  <c r="AA85" i="4"/>
  <c r="X85" i="4"/>
  <c r="U85" i="4"/>
  <c r="R85" i="4"/>
  <c r="AD83" i="4"/>
  <c r="AA83" i="4"/>
  <c r="X83" i="4"/>
  <c r="U83" i="4"/>
  <c r="R83" i="4"/>
  <c r="AD81" i="4"/>
  <c r="AA81" i="4"/>
  <c r="X81" i="4"/>
  <c r="U81" i="4"/>
  <c r="R81" i="4"/>
  <c r="R50" i="4"/>
  <c r="R49" i="4"/>
  <c r="R48" i="4"/>
  <c r="R47" i="4"/>
  <c r="R46" i="4"/>
  <c r="R45" i="4"/>
  <c r="R44" i="4"/>
  <c r="R43" i="4"/>
  <c r="R41" i="4"/>
  <c r="R40" i="4"/>
  <c r="R39" i="4"/>
  <c r="R38" i="4"/>
  <c r="R37" i="4"/>
  <c r="R36" i="4"/>
  <c r="R35" i="4"/>
  <c r="R34" i="4"/>
  <c r="R33" i="4"/>
  <c r="R31" i="4"/>
  <c r="R30" i="4"/>
  <c r="R29" i="4"/>
  <c r="R28" i="4"/>
  <c r="R27" i="4"/>
  <c r="R26" i="4"/>
  <c r="R25" i="4"/>
  <c r="A3" i="4"/>
  <c r="B3" i="4" s="1"/>
  <c r="AE87" i="3"/>
  <c r="AB87" i="3"/>
  <c r="Y87" i="3"/>
  <c r="V87" i="3"/>
  <c r="S87" i="3"/>
  <c r="AE85" i="3"/>
  <c r="AB85" i="3"/>
  <c r="Y85" i="3"/>
  <c r="V85" i="3"/>
  <c r="S85" i="3"/>
  <c r="AE83" i="3"/>
  <c r="AB83" i="3"/>
  <c r="Y83" i="3"/>
  <c r="V83" i="3"/>
  <c r="S83" i="3"/>
  <c r="AE81" i="3"/>
  <c r="AB81" i="3"/>
  <c r="Y81" i="3"/>
  <c r="V81" i="3"/>
  <c r="S81" i="3"/>
  <c r="A3" i="3"/>
  <c r="B3" i="3" s="1"/>
  <c r="B5" i="3" s="1"/>
  <c r="B7" i="3" s="1"/>
  <c r="B9" i="3" s="1"/>
  <c r="B11" i="3" s="1"/>
  <c r="B13" i="3" s="1"/>
  <c r="B15" i="3" s="1"/>
  <c r="B17" i="3" s="1"/>
  <c r="B19" i="3" s="1"/>
  <c r="B21" i="3" s="1"/>
  <c r="B23" i="3" s="1"/>
  <c r="B25" i="3" s="1"/>
  <c r="B27" i="3" s="1"/>
  <c r="B29" i="3" s="1"/>
  <c r="B31" i="3" s="1"/>
  <c r="B33" i="3" s="1"/>
  <c r="B35" i="3" s="1"/>
  <c r="B37" i="3" s="1"/>
  <c r="B39" i="3" s="1"/>
  <c r="B41" i="3" s="1"/>
  <c r="B43" i="3" s="1"/>
  <c r="B45" i="3" s="1"/>
  <c r="B47" i="3" s="1"/>
  <c r="B49" i="3" s="1"/>
  <c r="B51" i="3" s="1"/>
  <c r="B53" i="3" s="1"/>
  <c r="B55" i="3" s="1"/>
  <c r="B57" i="3" s="1"/>
  <c r="B59" i="3" s="1"/>
  <c r="B61" i="3" s="1"/>
  <c r="B63" i="3" s="1"/>
  <c r="B65" i="3" s="1"/>
  <c r="B67" i="3" s="1"/>
  <c r="B69" i="3" s="1"/>
  <c r="B71" i="3" s="1"/>
  <c r="B73" i="3" s="1"/>
  <c r="B75" i="3" s="1"/>
  <c r="B77" i="3" s="1"/>
  <c r="B79" i="3" s="1"/>
  <c r="B81" i="3" s="1"/>
  <c r="B83" i="3" s="1"/>
  <c r="B85" i="3" s="1"/>
  <c r="C55" i="3" l="1"/>
  <c r="H55" i="3" s="1"/>
  <c r="C51" i="3"/>
  <c r="H51" i="3" s="1"/>
  <c r="C47" i="3"/>
  <c r="H47" i="3" s="1"/>
  <c r="C43" i="3"/>
  <c r="H43" i="3" s="1"/>
  <c r="C39" i="3"/>
  <c r="H39" i="3" s="1"/>
  <c r="C35" i="3"/>
  <c r="H35" i="3" s="1"/>
  <c r="C31" i="3"/>
  <c r="H31" i="3" s="1"/>
  <c r="C27" i="3"/>
  <c r="H27" i="3" s="1"/>
  <c r="C23" i="3"/>
  <c r="H23" i="3" s="1"/>
  <c r="C19" i="3"/>
  <c r="H19" i="3" s="1"/>
  <c r="C15" i="3"/>
  <c r="H15" i="3" s="1"/>
  <c r="C11" i="3"/>
  <c r="H11" i="3" s="1"/>
  <c r="C7" i="3"/>
  <c r="H7" i="3" s="1"/>
  <c r="C53" i="3"/>
  <c r="H53" i="3" s="1"/>
  <c r="C49" i="3"/>
  <c r="H49" i="3" s="1"/>
  <c r="C45" i="3"/>
  <c r="H45" i="3" s="1"/>
  <c r="C41" i="3"/>
  <c r="H41" i="3" s="1"/>
  <c r="C37" i="3"/>
  <c r="H37" i="3" s="1"/>
  <c r="C33" i="3"/>
  <c r="H33" i="3" s="1"/>
  <c r="C29" i="3"/>
  <c r="H29" i="3" s="1"/>
  <c r="C25" i="3"/>
  <c r="H25" i="3" s="1"/>
  <c r="C21" i="3"/>
  <c r="H21" i="3" s="1"/>
  <c r="C17" i="3"/>
  <c r="H17" i="3" s="1"/>
  <c r="C13" i="3"/>
  <c r="H13" i="3" s="1"/>
  <c r="C9" i="3"/>
  <c r="H9" i="3" s="1"/>
  <c r="C5" i="3"/>
  <c r="H5" i="3" s="1"/>
  <c r="C3" i="3"/>
  <c r="H3" i="3" s="1"/>
  <c r="AA80" i="4"/>
  <c r="U80" i="4"/>
  <c r="B5" i="4"/>
  <c r="G3" i="4"/>
  <c r="AD80" i="4"/>
  <c r="X80" i="4"/>
  <c r="R80" i="4"/>
  <c r="H3" i="4"/>
  <c r="I55" i="3"/>
  <c r="I53" i="3"/>
  <c r="I49" i="3"/>
  <c r="I45" i="3"/>
  <c r="I41" i="3"/>
  <c r="I37" i="3"/>
  <c r="I33" i="3"/>
  <c r="I51" i="3"/>
  <c r="I47" i="3"/>
  <c r="I43" i="3"/>
  <c r="I39" i="3"/>
  <c r="I35" i="3"/>
  <c r="I31" i="3"/>
  <c r="I27" i="3"/>
  <c r="I23" i="3"/>
  <c r="I19" i="3"/>
  <c r="I15" i="3"/>
  <c r="I11" i="3"/>
  <c r="I7" i="3"/>
  <c r="I29" i="3"/>
  <c r="I25" i="3"/>
  <c r="I21" i="3"/>
  <c r="I17" i="3"/>
  <c r="I13" i="3"/>
  <c r="I9" i="3"/>
  <c r="I5" i="3"/>
  <c r="I3" i="3"/>
  <c r="V80" i="3"/>
  <c r="AB80" i="3"/>
  <c r="V82" i="3"/>
  <c r="AB82" i="3"/>
  <c r="V84" i="3"/>
  <c r="AB84" i="3"/>
  <c r="V86" i="3"/>
  <c r="AB86" i="3"/>
  <c r="V88" i="3"/>
  <c r="AB88" i="3"/>
  <c r="S80" i="3"/>
  <c r="Y80" i="3"/>
  <c r="AE80" i="3"/>
  <c r="S82" i="3"/>
  <c r="Y82" i="3"/>
  <c r="AE82" i="3"/>
  <c r="S84" i="3"/>
  <c r="Y84" i="3"/>
  <c r="AE84" i="3"/>
  <c r="S86" i="3"/>
  <c r="Y86" i="3"/>
  <c r="AE86" i="3"/>
  <c r="S88" i="3"/>
  <c r="Y88" i="3"/>
  <c r="AE88" i="3"/>
  <c r="N9" i="2"/>
  <c r="N8" i="2"/>
  <c r="N7" i="2"/>
  <c r="N5" i="2"/>
  <c r="N4" i="2"/>
  <c r="N3" i="2"/>
  <c r="N2" i="2"/>
  <c r="N1" i="2"/>
  <c r="J9" i="2"/>
  <c r="J8" i="2"/>
  <c r="J7" i="2"/>
  <c r="J5" i="2"/>
  <c r="J4" i="2"/>
  <c r="J3" i="2"/>
  <c r="J2" i="2"/>
  <c r="J1" i="2"/>
  <c r="F9" i="2"/>
  <c r="F8" i="2"/>
  <c r="F7" i="2"/>
  <c r="F5" i="2"/>
  <c r="F4" i="2"/>
  <c r="F3" i="2"/>
  <c r="F2" i="2"/>
  <c r="F1" i="2"/>
  <c r="B7" i="2"/>
  <c r="B8" i="2"/>
  <c r="B9" i="2"/>
  <c r="B2" i="2"/>
  <c r="B3" i="2"/>
  <c r="B4" i="2"/>
  <c r="B5" i="2"/>
  <c r="B1" i="2"/>
  <c r="AD82" i="4" l="1"/>
  <c r="X82" i="4"/>
  <c r="R82" i="4"/>
  <c r="H5" i="4"/>
  <c r="AA82" i="4"/>
  <c r="U82" i="4"/>
  <c r="B7" i="4"/>
  <c r="G5" i="4"/>
  <c r="N17" i="1"/>
  <c r="N18" i="1"/>
  <c r="N19" i="1"/>
  <c r="N20" i="1"/>
  <c r="N21" i="1"/>
  <c r="N22" i="1"/>
  <c r="N23" i="1"/>
  <c r="N24" i="1"/>
  <c r="N16" i="1"/>
  <c r="K17" i="1"/>
  <c r="K18" i="1"/>
  <c r="K19" i="1"/>
  <c r="K20" i="1"/>
  <c r="K21" i="1"/>
  <c r="K22" i="1"/>
  <c r="K23" i="1"/>
  <c r="K24" i="1"/>
  <c r="K16" i="1"/>
  <c r="H17" i="1"/>
  <c r="H18" i="1"/>
  <c r="H19" i="1"/>
  <c r="H20" i="1"/>
  <c r="H21" i="1"/>
  <c r="H22" i="1"/>
  <c r="H23" i="1"/>
  <c r="H24" i="1"/>
  <c r="H16" i="1"/>
  <c r="AA84" i="4" l="1"/>
  <c r="U84" i="4"/>
  <c r="B9" i="4"/>
  <c r="G7" i="4"/>
  <c r="AD84" i="4"/>
  <c r="X84" i="4"/>
  <c r="R84" i="4"/>
  <c r="H7" i="4"/>
  <c r="E17" i="1"/>
  <c r="E18" i="1"/>
  <c r="E19" i="1"/>
  <c r="E20" i="1"/>
  <c r="E21" i="1"/>
  <c r="E22" i="1"/>
  <c r="E23" i="1"/>
  <c r="E24" i="1"/>
  <c r="E16" i="1"/>
  <c r="B17" i="1"/>
  <c r="B18" i="1"/>
  <c r="B19" i="1"/>
  <c r="B20" i="1"/>
  <c r="B21" i="1"/>
  <c r="B22" i="1"/>
  <c r="B23" i="1"/>
  <c r="B24" i="1"/>
  <c r="B16" i="1"/>
  <c r="N4" i="1"/>
  <c r="N5" i="1"/>
  <c r="N6" i="1"/>
  <c r="N7" i="1"/>
  <c r="N8" i="1"/>
  <c r="N9" i="1"/>
  <c r="N10" i="1"/>
  <c r="N11" i="1"/>
  <c r="N3" i="1"/>
  <c r="K3" i="1"/>
  <c r="K4" i="1"/>
  <c r="K5" i="1"/>
  <c r="K6" i="1"/>
  <c r="K8" i="1"/>
  <c r="K9" i="1"/>
  <c r="K10" i="1"/>
  <c r="K11" i="1"/>
  <c r="K7" i="1"/>
  <c r="H6" i="1"/>
  <c r="H7" i="1"/>
  <c r="H8" i="1"/>
  <c r="H9" i="1"/>
  <c r="H10" i="1"/>
  <c r="H11" i="1"/>
  <c r="H5" i="1"/>
  <c r="AD86" i="4" l="1"/>
  <c r="X86" i="4"/>
  <c r="R86" i="4"/>
  <c r="H9" i="4"/>
  <c r="AA86" i="4"/>
  <c r="U86" i="4"/>
  <c r="G9" i="4"/>
  <c r="B11" i="4"/>
  <c r="AD88" i="4" l="1"/>
  <c r="X88" i="4"/>
  <c r="R88" i="4"/>
  <c r="B13" i="4"/>
  <c r="G11" i="4"/>
  <c r="AA88" i="4"/>
  <c r="U88" i="4"/>
  <c r="H11" i="4"/>
  <c r="H13" i="4" l="1"/>
  <c r="B15" i="4"/>
  <c r="G13" i="4"/>
  <c r="B17" i="4" l="1"/>
  <c r="G15" i="4"/>
  <c r="H15" i="4"/>
  <c r="H17" i="4" l="1"/>
  <c r="G17" i="4"/>
  <c r="B19" i="4"/>
  <c r="B21" i="4" l="1"/>
  <c r="G19" i="4"/>
  <c r="H19" i="4"/>
  <c r="H21" i="4" l="1"/>
  <c r="B23" i="4"/>
  <c r="G21" i="4"/>
  <c r="B25" i="4" l="1"/>
  <c r="G23" i="4"/>
  <c r="H23" i="4"/>
  <c r="H25" i="4" l="1"/>
  <c r="G25" i="4"/>
  <c r="B27" i="4"/>
  <c r="B29" i="4" l="1"/>
  <c r="G27" i="4"/>
  <c r="H27" i="4"/>
  <c r="H29" i="4" l="1"/>
  <c r="B31" i="4"/>
  <c r="G29" i="4"/>
  <c r="G31" i="4" l="1"/>
  <c r="B33" i="4"/>
  <c r="H31" i="4"/>
  <c r="B35" i="4" l="1"/>
  <c r="G33" i="4"/>
  <c r="H33" i="4"/>
  <c r="H35" i="4" l="1"/>
  <c r="B37" i="4"/>
  <c r="G35" i="4"/>
  <c r="B39" i="4" l="1"/>
  <c r="G37" i="4"/>
  <c r="H37" i="4"/>
  <c r="H39" i="4" l="1"/>
  <c r="G39" i="4"/>
  <c r="B41" i="4"/>
  <c r="G41" i="4" l="1"/>
  <c r="B43" i="4"/>
  <c r="H41" i="4"/>
  <c r="B45" i="4" l="1"/>
  <c r="G43" i="4"/>
  <c r="H43" i="4"/>
  <c r="H45" i="4" l="1"/>
  <c r="G45" i="4"/>
  <c r="B47" i="4"/>
  <c r="B49" i="4" l="1"/>
  <c r="B51" i="4" s="1"/>
  <c r="G47" i="4"/>
  <c r="H47" i="4"/>
  <c r="H51" i="4" l="1"/>
  <c r="G51" i="4"/>
  <c r="H49" i="4"/>
  <c r="G49" i="4"/>
  <c r="B53" i="4" l="1"/>
  <c r="B55" i="4" l="1"/>
  <c r="G53" i="4"/>
  <c r="H53" i="4"/>
  <c r="H55" i="4" l="1"/>
  <c r="B57" i="4"/>
  <c r="B59" i="4" s="1"/>
  <c r="B61" i="4" s="1"/>
  <c r="B63" i="4" s="1"/>
  <c r="B65" i="4" s="1"/>
  <c r="B67" i="4" s="1"/>
  <c r="B69" i="4" s="1"/>
  <c r="B71" i="4" s="1"/>
  <c r="B73" i="4" s="1"/>
  <c r="B75" i="4" s="1"/>
  <c r="B77" i="4" s="1"/>
  <c r="B79" i="4" s="1"/>
  <c r="B81" i="4" s="1"/>
  <c r="B83" i="4" s="1"/>
  <c r="B85" i="4" s="1"/>
  <c r="G55" i="4"/>
</calcChain>
</file>

<file path=xl/sharedStrings.xml><?xml version="1.0" encoding="utf-8"?>
<sst xmlns="http://schemas.openxmlformats.org/spreadsheetml/2006/main" count="144" uniqueCount="74">
  <si>
    <t>Zahlen</t>
  </si>
  <si>
    <t>zwei</t>
  </si>
  <si>
    <t>drei</t>
  </si>
  <si>
    <t>vier</t>
  </si>
  <si>
    <t>fünf</t>
  </si>
  <si>
    <t>sechs</t>
  </si>
  <si>
    <t>sieben</t>
  </si>
  <si>
    <t>acht</t>
  </si>
  <si>
    <t>neun</t>
  </si>
  <si>
    <t>zehn</t>
  </si>
  <si>
    <t>elf</t>
  </si>
  <si>
    <t>zwölf</t>
  </si>
  <si>
    <t>dreizehn</t>
  </si>
  <si>
    <t>vierzehn</t>
  </si>
  <si>
    <t>fünfzehn</t>
  </si>
  <si>
    <t>sechzehn</t>
  </si>
  <si>
    <t>siebzehn</t>
  </si>
  <si>
    <t>achtzehn</t>
  </si>
  <si>
    <t>neunzehn</t>
  </si>
  <si>
    <t>zwanzig</t>
  </si>
  <si>
    <t>einundzwanzig</t>
  </si>
  <si>
    <t>zweiundzwanzig</t>
  </si>
  <si>
    <t>dreißig</t>
  </si>
  <si>
    <t>ein</t>
  </si>
  <si>
    <t>vierzig</t>
  </si>
  <si>
    <t>fünfzig</t>
  </si>
  <si>
    <t>sechzig</t>
  </si>
  <si>
    <t>siebzig</t>
  </si>
  <si>
    <t>achtzig</t>
  </si>
  <si>
    <t>neunzig</t>
  </si>
  <si>
    <t>hundert</t>
  </si>
  <si>
    <t>fünfzehnte</t>
  </si>
  <si>
    <t>zehnte</t>
  </si>
  <si>
    <t>fünfte</t>
  </si>
  <si>
    <t>vierzehnte</t>
  </si>
  <si>
    <t>neunte</t>
  </si>
  <si>
    <t>vierte</t>
  </si>
  <si>
    <t>dreizehnte</t>
  </si>
  <si>
    <t>achte</t>
  </si>
  <si>
    <t>dritte</t>
  </si>
  <si>
    <t>zwäöfte</t>
  </si>
  <si>
    <t>siebte</t>
  </si>
  <si>
    <t>zweite</t>
  </si>
  <si>
    <t>elfte</t>
  </si>
  <si>
    <t>sechste</t>
  </si>
  <si>
    <t>erste</t>
  </si>
  <si>
    <t>sechzehnte</t>
  </si>
  <si>
    <t>siebzehnte</t>
  </si>
  <si>
    <t>achtzehnte</t>
  </si>
  <si>
    <t>neunzehnte</t>
  </si>
  <si>
    <t>zwanzigste</t>
  </si>
  <si>
    <t>dreißigste</t>
  </si>
  <si>
    <t>vierzigste</t>
  </si>
  <si>
    <t>fünfzigste</t>
  </si>
  <si>
    <t>sechzigste</t>
  </si>
  <si>
    <t>siebzigste</t>
  </si>
  <si>
    <t>achtzigste</t>
  </si>
  <si>
    <t>neunzigste</t>
  </si>
  <si>
    <t>hundertste</t>
  </si>
  <si>
    <t>tausendste</t>
  </si>
  <si>
    <t>zehntausendste</t>
  </si>
  <si>
    <t>hundertausendste</t>
  </si>
  <si>
    <t>millionste</t>
  </si>
  <si>
    <t>Wie heißen die Zahlen?</t>
  </si>
  <si>
    <t xml:space="preserve"> </t>
  </si>
  <si>
    <t>eins</t>
  </si>
  <si>
    <t>zwölfte</t>
  </si>
  <si>
    <t>einundzwanzigste</t>
  </si>
  <si>
    <t>zweiundzwanzigste</t>
  </si>
  <si>
    <t>www.mathekars.de</t>
  </si>
  <si>
    <t>einhundert</t>
  </si>
  <si>
    <t>zweihundert</t>
  </si>
  <si>
    <t>eintausend</t>
  </si>
  <si>
    <t>zweitausend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</si>
</sst>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opLeftCell="A16" workbookViewId="0">
      <selection activeCell="L28" sqref="L28"/>
    </sheetView>
  </sheetViews>
  <sheetFormatPr baseColWidth="10" defaultColWidth="11.5546875" defaultRowHeight="15" x14ac:dyDescent="0.25"/>
  <cols>
    <col min="1" max="1" width="7.44140625" style="1" bestFit="1" customWidth="1"/>
    <col min="2" max="2" width="17.33203125" style="1" bestFit="1" customWidth="1"/>
    <col min="3" max="3" width="2.6640625" style="1" customWidth="1"/>
    <col min="4" max="4" width="4.88671875" style="1" customWidth="1"/>
    <col min="5" max="5" width="18.109375" style="1" bestFit="1" customWidth="1"/>
    <col min="6" max="6" width="2.6640625" style="1" customWidth="1"/>
    <col min="7" max="7" width="6.44140625" style="1" bestFit="1" customWidth="1"/>
    <col min="8" max="8" width="18.5546875" style="1" bestFit="1" customWidth="1"/>
    <col min="9" max="9" width="2.6640625" style="1" customWidth="1"/>
    <col min="10" max="10" width="3.88671875" style="1" bestFit="1" customWidth="1"/>
    <col min="11" max="11" width="17.5546875" style="1" bestFit="1" customWidth="1"/>
    <col min="12" max="12" width="2.6640625" style="1" customWidth="1"/>
    <col min="13" max="13" width="5.109375" style="1" bestFit="1" customWidth="1"/>
    <col min="14" max="14" width="18.109375" style="1" bestFit="1" customWidth="1"/>
    <col min="15" max="16384" width="11.5546875" style="1"/>
  </cols>
  <sheetData>
    <row r="1" spans="1:14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5">
      <c r="A3" s="1">
        <v>1</v>
      </c>
      <c r="B3" s="1" t="s">
        <v>23</v>
      </c>
      <c r="D3" s="1">
        <v>11</v>
      </c>
      <c r="E3" s="1" t="s">
        <v>10</v>
      </c>
      <c r="G3" s="1">
        <v>21</v>
      </c>
      <c r="H3" s="1" t="s">
        <v>20</v>
      </c>
      <c r="J3" s="1">
        <v>31</v>
      </c>
      <c r="K3" s="1" t="str">
        <f t="shared" ref="K3:K6" si="0">$B3&amp;"und"&amp;$H$12</f>
        <v>einunddreißig</v>
      </c>
      <c r="M3" s="1">
        <v>41</v>
      </c>
      <c r="N3" s="1" t="str">
        <f>$B3&amp;"und"&amp;$K$12</f>
        <v>einundvierzig</v>
      </c>
    </row>
    <row r="4" spans="1:14" x14ac:dyDescent="0.25">
      <c r="A4" s="1">
        <v>2</v>
      </c>
      <c r="B4" s="1" t="s">
        <v>1</v>
      </c>
      <c r="D4" s="1">
        <v>12</v>
      </c>
      <c r="E4" s="1" t="s">
        <v>11</v>
      </c>
      <c r="G4" s="1">
        <v>22</v>
      </c>
      <c r="H4" s="1" t="s">
        <v>21</v>
      </c>
      <c r="J4" s="1">
        <v>32</v>
      </c>
      <c r="K4" s="1" t="str">
        <f t="shared" si="0"/>
        <v>zweiunddreißig</v>
      </c>
      <c r="M4" s="1">
        <v>42</v>
      </c>
      <c r="N4" s="1" t="str">
        <f t="shared" ref="N4:N11" si="1">$B4&amp;"und"&amp;$K$12</f>
        <v>zweiundvierzig</v>
      </c>
    </row>
    <row r="5" spans="1:14" x14ac:dyDescent="0.25">
      <c r="A5" s="1">
        <v>3</v>
      </c>
      <c r="B5" s="1" t="s">
        <v>2</v>
      </c>
      <c r="D5" s="1">
        <v>13</v>
      </c>
      <c r="E5" s="1" t="s">
        <v>12</v>
      </c>
      <c r="G5" s="1">
        <v>23</v>
      </c>
      <c r="H5" s="1" t="str">
        <f>B5&amp;"und"&amp;$E$12</f>
        <v>dreiundzwanzig</v>
      </c>
      <c r="J5" s="1">
        <v>33</v>
      </c>
      <c r="K5" s="1" t="str">
        <f t="shared" si="0"/>
        <v>dreiunddreißig</v>
      </c>
      <c r="M5" s="1">
        <v>43</v>
      </c>
      <c r="N5" s="1" t="str">
        <f t="shared" si="1"/>
        <v>dreiundvierzig</v>
      </c>
    </row>
    <row r="6" spans="1:14" x14ac:dyDescent="0.25">
      <c r="A6" s="1">
        <v>4</v>
      </c>
      <c r="B6" s="1" t="s">
        <v>3</v>
      </c>
      <c r="D6" s="1">
        <v>14</v>
      </c>
      <c r="E6" s="1" t="s">
        <v>13</v>
      </c>
      <c r="G6" s="1">
        <v>24</v>
      </c>
      <c r="H6" s="1" t="str">
        <f t="shared" ref="H6:H11" si="2">B6&amp;"und"&amp;$E$12</f>
        <v>vierundzwanzig</v>
      </c>
      <c r="J6" s="1">
        <v>34</v>
      </c>
      <c r="K6" s="1" t="str">
        <f t="shared" si="0"/>
        <v>vierunddreißig</v>
      </c>
      <c r="M6" s="1">
        <v>44</v>
      </c>
      <c r="N6" s="1" t="str">
        <f t="shared" si="1"/>
        <v>vierundvierzig</v>
      </c>
    </row>
    <row r="7" spans="1:14" x14ac:dyDescent="0.25">
      <c r="A7" s="1">
        <v>5</v>
      </c>
      <c r="B7" s="1" t="s">
        <v>4</v>
      </c>
      <c r="D7" s="1">
        <v>15</v>
      </c>
      <c r="E7" s="1" t="s">
        <v>14</v>
      </c>
      <c r="G7" s="1">
        <v>25</v>
      </c>
      <c r="H7" s="1" t="str">
        <f t="shared" si="2"/>
        <v>fünfundzwanzig</v>
      </c>
      <c r="J7" s="1">
        <v>35</v>
      </c>
      <c r="K7" s="1" t="str">
        <f>$B7&amp;"und"&amp;$H$12</f>
        <v>fünfunddreißig</v>
      </c>
      <c r="M7" s="1">
        <v>45</v>
      </c>
      <c r="N7" s="1" t="str">
        <f t="shared" si="1"/>
        <v>fünfundvierzig</v>
      </c>
    </row>
    <row r="8" spans="1:14" x14ac:dyDescent="0.25">
      <c r="A8" s="1">
        <v>6</v>
      </c>
      <c r="B8" s="1" t="s">
        <v>5</v>
      </c>
      <c r="D8" s="1">
        <v>16</v>
      </c>
      <c r="E8" s="1" t="s">
        <v>15</v>
      </c>
      <c r="G8" s="1">
        <v>26</v>
      </c>
      <c r="H8" s="1" t="str">
        <f t="shared" si="2"/>
        <v>sechsundzwanzig</v>
      </c>
      <c r="J8" s="1">
        <v>36</v>
      </c>
      <c r="K8" s="1" t="str">
        <f t="shared" ref="K8:K11" si="3">$B8&amp;"und"&amp;$H$12</f>
        <v>sechsunddreißig</v>
      </c>
      <c r="M8" s="1">
        <v>46</v>
      </c>
      <c r="N8" s="1" t="str">
        <f t="shared" si="1"/>
        <v>sechsundvierzig</v>
      </c>
    </row>
    <row r="9" spans="1:14" x14ac:dyDescent="0.25">
      <c r="A9" s="1">
        <v>7</v>
      </c>
      <c r="B9" s="1" t="s">
        <v>6</v>
      </c>
      <c r="D9" s="1">
        <v>17</v>
      </c>
      <c r="E9" s="1" t="s">
        <v>16</v>
      </c>
      <c r="G9" s="1">
        <v>27</v>
      </c>
      <c r="H9" s="1" t="str">
        <f t="shared" si="2"/>
        <v>siebenundzwanzig</v>
      </c>
      <c r="J9" s="1">
        <v>37</v>
      </c>
      <c r="K9" s="1" t="str">
        <f t="shared" si="3"/>
        <v>siebenunddreißig</v>
      </c>
      <c r="M9" s="1">
        <v>47</v>
      </c>
      <c r="N9" s="1" t="str">
        <f t="shared" si="1"/>
        <v>siebenundvierzig</v>
      </c>
    </row>
    <row r="10" spans="1:14" x14ac:dyDescent="0.25">
      <c r="A10" s="1">
        <v>8</v>
      </c>
      <c r="B10" s="1" t="s">
        <v>7</v>
      </c>
      <c r="D10" s="1">
        <v>18</v>
      </c>
      <c r="E10" s="1" t="s">
        <v>17</v>
      </c>
      <c r="G10" s="1">
        <v>28</v>
      </c>
      <c r="H10" s="1" t="str">
        <f t="shared" si="2"/>
        <v>achtundzwanzig</v>
      </c>
      <c r="J10" s="1">
        <v>38</v>
      </c>
      <c r="K10" s="1" t="str">
        <f t="shared" si="3"/>
        <v>achtunddreißig</v>
      </c>
      <c r="M10" s="1">
        <v>48</v>
      </c>
      <c r="N10" s="1" t="str">
        <f t="shared" si="1"/>
        <v>achtundvierzig</v>
      </c>
    </row>
    <row r="11" spans="1:14" x14ac:dyDescent="0.25">
      <c r="A11" s="1">
        <v>9</v>
      </c>
      <c r="B11" s="1" t="s">
        <v>8</v>
      </c>
      <c r="D11" s="1">
        <v>19</v>
      </c>
      <c r="E11" s="1" t="s">
        <v>18</v>
      </c>
      <c r="G11" s="1">
        <v>29</v>
      </c>
      <c r="H11" s="1" t="str">
        <f t="shared" si="2"/>
        <v>neunundzwanzig</v>
      </c>
      <c r="J11" s="1">
        <v>39</v>
      </c>
      <c r="K11" s="1" t="str">
        <f t="shared" si="3"/>
        <v>neununddreißig</v>
      </c>
      <c r="M11" s="1">
        <v>49</v>
      </c>
      <c r="N11" s="1" t="str">
        <f t="shared" si="1"/>
        <v>neunundvierzig</v>
      </c>
    </row>
    <row r="12" spans="1:14" x14ac:dyDescent="0.25">
      <c r="A12" s="1">
        <v>10</v>
      </c>
      <c r="B12" s="1" t="s">
        <v>9</v>
      </c>
      <c r="D12" s="1">
        <v>20</v>
      </c>
      <c r="E12" s="1" t="s">
        <v>19</v>
      </c>
      <c r="G12" s="1">
        <v>30</v>
      </c>
      <c r="H12" s="1" t="s">
        <v>22</v>
      </c>
      <c r="J12" s="1">
        <v>40</v>
      </c>
      <c r="K12" s="1" t="s">
        <v>24</v>
      </c>
      <c r="M12" s="1">
        <v>50</v>
      </c>
      <c r="N12" s="1" t="s">
        <v>25</v>
      </c>
    </row>
    <row r="16" spans="1:14" x14ac:dyDescent="0.25">
      <c r="A16" s="1">
        <v>51</v>
      </c>
      <c r="B16" s="1" t="str">
        <f>$B3&amp;"und"&amp;$N$12</f>
        <v>einundfünfzig</v>
      </c>
      <c r="D16" s="1">
        <v>61</v>
      </c>
      <c r="E16" s="1" t="str">
        <f>$B3&amp;"und"&amp;$B$25</f>
        <v>einundsechzig</v>
      </c>
      <c r="G16" s="1">
        <v>71</v>
      </c>
      <c r="H16" s="1" t="str">
        <f>$B3&amp;"und"&amp;$E$25</f>
        <v>einundsiebzig</v>
      </c>
      <c r="J16" s="1">
        <v>81</v>
      </c>
      <c r="K16" s="1" t="str">
        <f>$B3&amp;"und"&amp;$H$25</f>
        <v>einundachtzig</v>
      </c>
      <c r="M16" s="1">
        <v>91</v>
      </c>
      <c r="N16" s="1" t="str">
        <f>$B3&amp;"und"&amp;$K$25</f>
        <v>einundneunzig</v>
      </c>
    </row>
    <row r="17" spans="1:14" x14ac:dyDescent="0.25">
      <c r="A17" s="1">
        <v>52</v>
      </c>
      <c r="B17" s="1" t="str">
        <f t="shared" ref="B17:B24" si="4">$B4&amp;"und"&amp;$N$12</f>
        <v>zweiundfünfzig</v>
      </c>
      <c r="D17" s="1">
        <v>62</v>
      </c>
      <c r="E17" s="1" t="str">
        <f t="shared" ref="E17:E24" si="5">$B4&amp;"und"&amp;$B$25</f>
        <v>zweiundsechzig</v>
      </c>
      <c r="G17" s="1">
        <v>72</v>
      </c>
      <c r="H17" s="1" t="str">
        <f t="shared" ref="H17:H24" si="6">$B4&amp;"und"&amp;$E$25</f>
        <v>zweiundsiebzig</v>
      </c>
      <c r="J17" s="1">
        <v>82</v>
      </c>
      <c r="K17" s="1" t="str">
        <f t="shared" ref="K17:K24" si="7">$B4&amp;"und"&amp;$H$25</f>
        <v>zweiundachtzig</v>
      </c>
      <c r="M17" s="1">
        <v>92</v>
      </c>
      <c r="N17" s="1" t="str">
        <f t="shared" ref="N17:N24" si="8">$B4&amp;"und"&amp;$K$25</f>
        <v>zweiundneunzig</v>
      </c>
    </row>
    <row r="18" spans="1:14" x14ac:dyDescent="0.25">
      <c r="A18" s="1">
        <v>53</v>
      </c>
      <c r="B18" s="1" t="str">
        <f t="shared" si="4"/>
        <v>dreiundfünfzig</v>
      </c>
      <c r="D18" s="1">
        <v>63</v>
      </c>
      <c r="E18" s="1" t="str">
        <f t="shared" si="5"/>
        <v>dreiundsechzig</v>
      </c>
      <c r="G18" s="1">
        <v>73</v>
      </c>
      <c r="H18" s="1" t="str">
        <f t="shared" si="6"/>
        <v>dreiundsiebzig</v>
      </c>
      <c r="J18" s="1">
        <v>83</v>
      </c>
      <c r="K18" s="1" t="str">
        <f t="shared" si="7"/>
        <v>dreiundachtzig</v>
      </c>
      <c r="M18" s="1">
        <v>93</v>
      </c>
      <c r="N18" s="1" t="str">
        <f t="shared" si="8"/>
        <v>dreiundneunzig</v>
      </c>
    </row>
    <row r="19" spans="1:14" x14ac:dyDescent="0.25">
      <c r="A19" s="1">
        <v>54</v>
      </c>
      <c r="B19" s="1" t="str">
        <f t="shared" si="4"/>
        <v>vierundfünfzig</v>
      </c>
      <c r="D19" s="1">
        <v>64</v>
      </c>
      <c r="E19" s="1" t="str">
        <f t="shared" si="5"/>
        <v>vierundsechzig</v>
      </c>
      <c r="G19" s="1">
        <v>74</v>
      </c>
      <c r="H19" s="1" t="str">
        <f t="shared" si="6"/>
        <v>vierundsiebzig</v>
      </c>
      <c r="J19" s="1">
        <v>84</v>
      </c>
      <c r="K19" s="1" t="str">
        <f t="shared" si="7"/>
        <v>vierundachtzig</v>
      </c>
      <c r="M19" s="1">
        <v>94</v>
      </c>
      <c r="N19" s="1" t="str">
        <f t="shared" si="8"/>
        <v>vierundneunzig</v>
      </c>
    </row>
    <row r="20" spans="1:14" x14ac:dyDescent="0.25">
      <c r="A20" s="1">
        <v>55</v>
      </c>
      <c r="B20" s="1" t="str">
        <f t="shared" si="4"/>
        <v>fünfundfünfzig</v>
      </c>
      <c r="D20" s="1">
        <v>65</v>
      </c>
      <c r="E20" s="1" t="str">
        <f t="shared" si="5"/>
        <v>fünfundsechzig</v>
      </c>
      <c r="G20" s="1">
        <v>75</v>
      </c>
      <c r="H20" s="1" t="str">
        <f t="shared" si="6"/>
        <v>fünfundsiebzig</v>
      </c>
      <c r="J20" s="1">
        <v>85</v>
      </c>
      <c r="K20" s="1" t="str">
        <f t="shared" si="7"/>
        <v>fünfundachtzig</v>
      </c>
      <c r="M20" s="1">
        <v>95</v>
      </c>
      <c r="N20" s="1" t="str">
        <f t="shared" si="8"/>
        <v>fünfundneunzig</v>
      </c>
    </row>
    <row r="21" spans="1:14" x14ac:dyDescent="0.25">
      <c r="A21" s="1">
        <v>56</v>
      </c>
      <c r="B21" s="1" t="str">
        <f t="shared" si="4"/>
        <v>sechsundfünfzig</v>
      </c>
      <c r="D21" s="1">
        <v>66</v>
      </c>
      <c r="E21" s="1" t="str">
        <f t="shared" si="5"/>
        <v>sechsundsechzig</v>
      </c>
      <c r="G21" s="1">
        <v>76</v>
      </c>
      <c r="H21" s="1" t="str">
        <f t="shared" si="6"/>
        <v>sechsundsiebzig</v>
      </c>
      <c r="J21" s="1">
        <v>86</v>
      </c>
      <c r="K21" s="1" t="str">
        <f t="shared" si="7"/>
        <v>sechsundachtzig</v>
      </c>
      <c r="M21" s="1">
        <v>96</v>
      </c>
      <c r="N21" s="1" t="str">
        <f t="shared" si="8"/>
        <v>sechsundneunzig</v>
      </c>
    </row>
    <row r="22" spans="1:14" x14ac:dyDescent="0.25">
      <c r="A22" s="1">
        <v>57</v>
      </c>
      <c r="B22" s="1" t="str">
        <f t="shared" si="4"/>
        <v>siebenundfünfzig</v>
      </c>
      <c r="D22" s="1">
        <v>67</v>
      </c>
      <c r="E22" s="1" t="str">
        <f t="shared" si="5"/>
        <v>siebenundsechzig</v>
      </c>
      <c r="G22" s="1">
        <v>77</v>
      </c>
      <c r="H22" s="1" t="str">
        <f t="shared" si="6"/>
        <v>siebenundsiebzig</v>
      </c>
      <c r="J22" s="1">
        <v>87</v>
      </c>
      <c r="K22" s="1" t="str">
        <f t="shared" si="7"/>
        <v>siebenundachtzig</v>
      </c>
      <c r="M22" s="1">
        <v>97</v>
      </c>
      <c r="N22" s="1" t="str">
        <f t="shared" si="8"/>
        <v>siebenundneunzig</v>
      </c>
    </row>
    <row r="23" spans="1:14" x14ac:dyDescent="0.25">
      <c r="A23" s="1">
        <v>58</v>
      </c>
      <c r="B23" s="1" t="str">
        <f t="shared" si="4"/>
        <v>achtundfünfzig</v>
      </c>
      <c r="D23" s="1">
        <v>68</v>
      </c>
      <c r="E23" s="1" t="str">
        <f t="shared" si="5"/>
        <v>achtundsechzig</v>
      </c>
      <c r="G23" s="1">
        <v>78</v>
      </c>
      <c r="H23" s="1" t="str">
        <f t="shared" si="6"/>
        <v>achtundsiebzig</v>
      </c>
      <c r="J23" s="1">
        <v>88</v>
      </c>
      <c r="K23" s="1" t="str">
        <f t="shared" si="7"/>
        <v>achtundachtzig</v>
      </c>
      <c r="M23" s="1">
        <v>98</v>
      </c>
      <c r="N23" s="1" t="str">
        <f t="shared" si="8"/>
        <v>achtundneunzig</v>
      </c>
    </row>
    <row r="24" spans="1:14" x14ac:dyDescent="0.25">
      <c r="A24" s="1">
        <v>59</v>
      </c>
      <c r="B24" s="1" t="str">
        <f t="shared" si="4"/>
        <v>neunundfünfzig</v>
      </c>
      <c r="D24" s="1">
        <v>69</v>
      </c>
      <c r="E24" s="1" t="str">
        <f t="shared" si="5"/>
        <v>neunundsechzig</v>
      </c>
      <c r="G24" s="1">
        <v>79</v>
      </c>
      <c r="H24" s="1" t="str">
        <f t="shared" si="6"/>
        <v>neunundsiebzig</v>
      </c>
      <c r="J24" s="1">
        <v>89</v>
      </c>
      <c r="K24" s="1" t="str">
        <f t="shared" si="7"/>
        <v>neunundachtzig</v>
      </c>
      <c r="M24" s="1">
        <v>99</v>
      </c>
      <c r="N24" s="1" t="str">
        <f t="shared" si="8"/>
        <v>neunundneunzig</v>
      </c>
    </row>
    <row r="25" spans="1:14" x14ac:dyDescent="0.25">
      <c r="A25" s="1">
        <v>60</v>
      </c>
      <c r="B25" s="1" t="s">
        <v>26</v>
      </c>
      <c r="D25" s="1">
        <v>70</v>
      </c>
      <c r="E25" s="1" t="s">
        <v>27</v>
      </c>
      <c r="G25" s="1">
        <v>80</v>
      </c>
      <c r="H25" s="1" t="s">
        <v>28</v>
      </c>
      <c r="J25" s="1">
        <v>90</v>
      </c>
      <c r="K25" s="1" t="s">
        <v>29</v>
      </c>
      <c r="M25" s="1">
        <v>100</v>
      </c>
      <c r="N25" s="1" t="s">
        <v>70</v>
      </c>
    </row>
    <row r="28" spans="1:14" x14ac:dyDescent="0.25">
      <c r="A28" s="1">
        <v>101</v>
      </c>
      <c r="B28" s="1" t="str">
        <f>"einhunderteins"</f>
        <v>einhunderteins</v>
      </c>
      <c r="D28" s="1">
        <v>120</v>
      </c>
      <c r="E28" s="1" t="str">
        <f>"einhundert"&amp;E12</f>
        <v>einhundertzwanzig</v>
      </c>
      <c r="G28" s="1">
        <v>200</v>
      </c>
      <c r="H28" s="1" t="s">
        <v>71</v>
      </c>
    </row>
    <row r="29" spans="1:14" x14ac:dyDescent="0.25">
      <c r="A29" s="1">
        <v>102</v>
      </c>
      <c r="B29" s="1" t="str">
        <f>"einhundert"&amp;B4</f>
        <v>einhundertzwei</v>
      </c>
      <c r="D29" s="1">
        <v>130</v>
      </c>
      <c r="E29" s="1" t="str">
        <f>"einhundert"&amp;H12</f>
        <v>einhundertdreißig</v>
      </c>
      <c r="G29" s="1">
        <v>300</v>
      </c>
      <c r="H29" s="1" t="str">
        <f>B5&amp;"hundert"</f>
        <v>dreihundert</v>
      </c>
    </row>
    <row r="30" spans="1:14" x14ac:dyDescent="0.25">
      <c r="A30" s="1">
        <v>103</v>
      </c>
      <c r="B30" s="1" t="str">
        <f t="shared" ref="B30:B37" si="9">"einhundert"&amp;B5</f>
        <v>einhundertdrei</v>
      </c>
      <c r="D30" s="1">
        <v>140</v>
      </c>
      <c r="E30" s="1" t="str">
        <f>"einhundert"&amp;K12</f>
        <v>einhundertvierzig</v>
      </c>
      <c r="G30" s="1">
        <v>400</v>
      </c>
      <c r="H30" s="1" t="str">
        <f t="shared" ref="H30:H35" si="10">B6&amp;"hundert"</f>
        <v>vierhundert</v>
      </c>
    </row>
    <row r="31" spans="1:14" x14ac:dyDescent="0.25">
      <c r="A31" s="1">
        <v>104</v>
      </c>
      <c r="B31" s="1" t="str">
        <f t="shared" si="9"/>
        <v>einhundertvier</v>
      </c>
      <c r="D31" s="1">
        <v>150</v>
      </c>
      <c r="E31" s="1" t="str">
        <f>"einhundert"&amp;N12</f>
        <v>einhundertfünfzig</v>
      </c>
      <c r="G31" s="1">
        <v>500</v>
      </c>
      <c r="H31" s="1" t="str">
        <f t="shared" si="10"/>
        <v>fünfhundert</v>
      </c>
    </row>
    <row r="32" spans="1:14" x14ac:dyDescent="0.25">
      <c r="A32" s="1">
        <v>105</v>
      </c>
      <c r="B32" s="1" t="str">
        <f t="shared" si="9"/>
        <v>einhundertfünf</v>
      </c>
      <c r="D32" s="1">
        <v>160</v>
      </c>
      <c r="E32" s="1" t="str">
        <f>"einhundert"&amp;B25</f>
        <v>einhundertsechzig</v>
      </c>
      <c r="G32" s="1">
        <v>600</v>
      </c>
      <c r="H32" s="1" t="str">
        <f t="shared" si="10"/>
        <v>sechshundert</v>
      </c>
    </row>
    <row r="33" spans="1:8" x14ac:dyDescent="0.25">
      <c r="A33" s="1">
        <v>106</v>
      </c>
      <c r="B33" s="1" t="str">
        <f t="shared" si="9"/>
        <v>einhundertsechs</v>
      </c>
      <c r="D33" s="1">
        <v>170</v>
      </c>
      <c r="E33" s="1" t="str">
        <f>"einhundert"&amp;E25</f>
        <v>einhundertsiebzig</v>
      </c>
      <c r="G33" s="1">
        <v>700</v>
      </c>
      <c r="H33" s="1" t="str">
        <f t="shared" si="10"/>
        <v>siebenhundert</v>
      </c>
    </row>
    <row r="34" spans="1:8" x14ac:dyDescent="0.25">
      <c r="A34" s="1">
        <v>107</v>
      </c>
      <c r="B34" s="1" t="str">
        <f t="shared" si="9"/>
        <v>einhundertsieben</v>
      </c>
      <c r="D34" s="1">
        <v>180</v>
      </c>
      <c r="E34" s="1" t="str">
        <f>"einhundert"&amp;H25</f>
        <v>einhundertachtzig</v>
      </c>
      <c r="G34" s="1">
        <v>800</v>
      </c>
      <c r="H34" s="1" t="str">
        <f t="shared" si="10"/>
        <v>achthundert</v>
      </c>
    </row>
    <row r="35" spans="1:8" x14ac:dyDescent="0.25">
      <c r="A35" s="1">
        <v>108</v>
      </c>
      <c r="B35" s="1" t="str">
        <f t="shared" si="9"/>
        <v>einhundertacht</v>
      </c>
      <c r="D35" s="1">
        <v>190</v>
      </c>
      <c r="E35" s="1" t="str">
        <f>"einhundert"&amp;K25</f>
        <v>einhundertneunzig</v>
      </c>
      <c r="G35" s="1">
        <v>900</v>
      </c>
      <c r="H35" s="1" t="str">
        <f t="shared" si="10"/>
        <v>neunhundert</v>
      </c>
    </row>
    <row r="36" spans="1:8" x14ac:dyDescent="0.25">
      <c r="A36" s="1">
        <v>109</v>
      </c>
      <c r="B36" s="1" t="str">
        <f t="shared" si="9"/>
        <v>einhundertneun</v>
      </c>
      <c r="G36" s="1">
        <v>1000</v>
      </c>
      <c r="H36" s="1" t="s">
        <v>72</v>
      </c>
    </row>
    <row r="37" spans="1:8" x14ac:dyDescent="0.25">
      <c r="A37" s="1">
        <v>110</v>
      </c>
      <c r="B37" s="1" t="str">
        <f t="shared" si="9"/>
        <v>einhundertzehn</v>
      </c>
      <c r="G37" s="1">
        <v>2000</v>
      </c>
      <c r="H37" s="1" t="s">
        <v>73</v>
      </c>
    </row>
  </sheetData>
  <mergeCells count="1">
    <mergeCell ref="A1:N1"/>
  </mergeCells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89"/>
  <sheetViews>
    <sheetView topLeftCell="B37" workbookViewId="0">
      <selection activeCell="J49" sqref="J49"/>
    </sheetView>
  </sheetViews>
  <sheetFormatPr baseColWidth="10" defaultColWidth="11.44140625" defaultRowHeight="15" x14ac:dyDescent="0.25"/>
  <cols>
    <col min="1" max="1" width="0" style="1" hidden="1" customWidth="1"/>
    <col min="2" max="2" width="6.44140625" style="1" customWidth="1"/>
    <col min="3" max="3" width="30.5546875" style="1" customWidth="1"/>
    <col min="4" max="4" width="0" style="1" hidden="1" customWidth="1"/>
    <col min="5" max="6" width="4.33203125" style="1" customWidth="1"/>
    <col min="7" max="7" width="3.88671875" style="1" bestFit="1" customWidth="1"/>
    <col min="8" max="8" width="17.5546875" style="1" bestFit="1" customWidth="1"/>
    <col min="9" max="16384" width="11.44140625" style="1"/>
  </cols>
  <sheetData>
    <row r="1" spans="1:19" x14ac:dyDescent="0.25">
      <c r="A1" s="9" t="s">
        <v>63</v>
      </c>
      <c r="B1" s="9"/>
      <c r="C1" s="9"/>
      <c r="D1" s="9"/>
      <c r="E1" s="9"/>
      <c r="F1" s="9"/>
      <c r="G1" s="9"/>
      <c r="H1" s="9"/>
    </row>
    <row r="2" spans="1:19" x14ac:dyDescent="0.25">
      <c r="A2" s="2">
        <v>37</v>
      </c>
      <c r="B2" s="2"/>
    </row>
    <row r="3" spans="1:19" x14ac:dyDescent="0.25">
      <c r="A3" s="2">
        <f ca="1">ROUND(RAND()*(A2-1)+0.5,0)</f>
        <v>13</v>
      </c>
      <c r="B3" s="2">
        <f t="shared" ref="B3" ca="1" si="0">MOD(B2+$A$3,$A$2)</f>
        <v>13</v>
      </c>
      <c r="C3" s="3"/>
      <c r="E3" s="4"/>
      <c r="G3" s="1">
        <f ca="1">B3</f>
        <v>13</v>
      </c>
      <c r="H3" s="1" t="str">
        <f ca="1">VLOOKUP(B3,$Q$3:$R$100,2)</f>
        <v>dreizehn</v>
      </c>
      <c r="Q3" s="1">
        <v>1</v>
      </c>
      <c r="R3" s="1" t="s">
        <v>65</v>
      </c>
      <c r="S3" s="1" t="s">
        <v>23</v>
      </c>
    </row>
    <row r="4" spans="1:19" x14ac:dyDescent="0.25">
      <c r="A4" s="2"/>
      <c r="B4" s="2"/>
      <c r="E4" s="4"/>
      <c r="Q4" s="1">
        <v>2</v>
      </c>
      <c r="R4" s="1" t="s">
        <v>1</v>
      </c>
    </row>
    <row r="5" spans="1:19" x14ac:dyDescent="0.25">
      <c r="A5" s="2"/>
      <c r="B5" s="2">
        <f ca="1">MOD(B3+$A$3,$A$2)</f>
        <v>26</v>
      </c>
      <c r="C5" s="3"/>
      <c r="E5" s="4"/>
      <c r="G5" s="1">
        <f t="shared" ref="G5" ca="1" si="1">B5</f>
        <v>26</v>
      </c>
      <c r="H5" s="1" t="str">
        <f ca="1">VLOOKUP(B5,$Q$3:$R$100,2)</f>
        <v>sechsundzwanzig</v>
      </c>
      <c r="Q5" s="1">
        <v>3</v>
      </c>
      <c r="R5" s="1" t="s">
        <v>2</v>
      </c>
    </row>
    <row r="6" spans="1:19" x14ac:dyDescent="0.25">
      <c r="A6" s="2"/>
      <c r="B6" s="2"/>
      <c r="E6" s="4"/>
      <c r="Q6" s="1">
        <v>4</v>
      </c>
      <c r="R6" s="1" t="s">
        <v>3</v>
      </c>
    </row>
    <row r="7" spans="1:19" x14ac:dyDescent="0.25">
      <c r="A7" s="2"/>
      <c r="B7" s="2">
        <f ca="1">MOD(B5+$A$3,$A$2)</f>
        <v>2</v>
      </c>
      <c r="C7" s="3"/>
      <c r="E7" s="4"/>
      <c r="G7" s="1">
        <f t="shared" ref="G7" ca="1" si="2">B7</f>
        <v>2</v>
      </c>
      <c r="H7" s="1" t="str">
        <f ca="1">VLOOKUP(B7,$Q$3:$R$100,2)</f>
        <v>zwei</v>
      </c>
      <c r="J7" s="1" t="s">
        <v>64</v>
      </c>
      <c r="Q7" s="1">
        <v>5</v>
      </c>
      <c r="R7" s="1" t="s">
        <v>4</v>
      </c>
    </row>
    <row r="8" spans="1:19" x14ac:dyDescent="0.25">
      <c r="A8" s="2"/>
      <c r="B8" s="2"/>
      <c r="E8" s="4"/>
      <c r="Q8" s="1">
        <v>6</v>
      </c>
      <c r="R8" s="1" t="s">
        <v>5</v>
      </c>
    </row>
    <row r="9" spans="1:19" x14ac:dyDescent="0.25">
      <c r="A9" s="2"/>
      <c r="B9" s="2">
        <f ca="1">MOD(B7+$A$3,$A$2)</f>
        <v>15</v>
      </c>
      <c r="C9" s="3"/>
      <c r="E9" s="4"/>
      <c r="G9" s="1">
        <f t="shared" ref="G9" ca="1" si="3">B9</f>
        <v>15</v>
      </c>
      <c r="H9" s="1" t="str">
        <f ca="1">VLOOKUP(B9,$Q$3:$R$100,2)</f>
        <v>fünfzehn</v>
      </c>
      <c r="Q9" s="1">
        <v>7</v>
      </c>
      <c r="R9" s="1" t="s">
        <v>6</v>
      </c>
    </row>
    <row r="10" spans="1:19" x14ac:dyDescent="0.25">
      <c r="A10" s="2"/>
      <c r="B10" s="2"/>
      <c r="E10" s="4"/>
      <c r="Q10" s="1">
        <v>8</v>
      </c>
      <c r="R10" s="1" t="s">
        <v>7</v>
      </c>
    </row>
    <row r="11" spans="1:19" x14ac:dyDescent="0.25">
      <c r="A11" s="2"/>
      <c r="B11" s="2">
        <f ca="1">MOD(B9+$A$3,$A$2)</f>
        <v>28</v>
      </c>
      <c r="C11" s="3"/>
      <c r="E11" s="4"/>
      <c r="G11" s="1">
        <f t="shared" ref="G11" ca="1" si="4">B11</f>
        <v>28</v>
      </c>
      <c r="H11" s="1" t="str">
        <f ca="1">VLOOKUP(B11,$Q$3:$R$100,2)</f>
        <v>achtundzwanzig</v>
      </c>
      <c r="Q11" s="1">
        <v>9</v>
      </c>
      <c r="R11" s="1" t="s">
        <v>8</v>
      </c>
    </row>
    <row r="12" spans="1:19" x14ac:dyDescent="0.25">
      <c r="A12" s="2"/>
      <c r="B12" s="2"/>
      <c r="E12" s="4"/>
      <c r="Q12" s="1">
        <v>10</v>
      </c>
      <c r="R12" s="1" t="s">
        <v>9</v>
      </c>
    </row>
    <row r="13" spans="1:19" x14ac:dyDescent="0.25">
      <c r="A13" s="2"/>
      <c r="B13" s="2">
        <f ca="1">MOD(B11+$A$3,$A$2)</f>
        <v>4</v>
      </c>
      <c r="C13" s="3"/>
      <c r="E13" s="4"/>
      <c r="G13" s="1">
        <f t="shared" ref="G13" ca="1" si="5">B13</f>
        <v>4</v>
      </c>
      <c r="H13" s="1" t="str">
        <f ca="1">VLOOKUP(B13,$Q$3:$R$100,2)</f>
        <v>vier</v>
      </c>
      <c r="Q13" s="1">
        <v>11</v>
      </c>
      <c r="R13" s="1" t="s">
        <v>10</v>
      </c>
    </row>
    <row r="14" spans="1:19" x14ac:dyDescent="0.25">
      <c r="A14" s="2"/>
      <c r="B14" s="2"/>
      <c r="E14" s="4"/>
      <c r="Q14" s="1">
        <v>12</v>
      </c>
      <c r="R14" s="1" t="s">
        <v>11</v>
      </c>
    </row>
    <row r="15" spans="1:19" x14ac:dyDescent="0.25">
      <c r="A15" s="2"/>
      <c r="B15" s="2">
        <f ca="1">MOD(B13+$A$3,$A$2)</f>
        <v>17</v>
      </c>
      <c r="C15" s="3"/>
      <c r="E15" s="4"/>
      <c r="G15" s="1">
        <f t="shared" ref="G15" ca="1" si="6">B15</f>
        <v>17</v>
      </c>
      <c r="H15" s="1" t="str">
        <f ca="1">VLOOKUP(B15,$Q$3:$R$100,2)</f>
        <v>siebzehn</v>
      </c>
      <c r="Q15" s="1">
        <v>13</v>
      </c>
      <c r="R15" s="1" t="s">
        <v>12</v>
      </c>
    </row>
    <row r="16" spans="1:19" x14ac:dyDescent="0.25">
      <c r="A16" s="2"/>
      <c r="B16" s="2"/>
      <c r="E16" s="4"/>
      <c r="Q16" s="1">
        <v>14</v>
      </c>
      <c r="R16" s="1" t="s">
        <v>13</v>
      </c>
    </row>
    <row r="17" spans="1:18" x14ac:dyDescent="0.25">
      <c r="A17" s="2"/>
      <c r="B17" s="2">
        <f ca="1">MOD(B15+$A$3,$A$2)</f>
        <v>30</v>
      </c>
      <c r="C17" s="3"/>
      <c r="E17" s="4"/>
      <c r="G17" s="1">
        <f t="shared" ref="G17" ca="1" si="7">B17</f>
        <v>30</v>
      </c>
      <c r="H17" s="1" t="str">
        <f ca="1">VLOOKUP(B17,$Q$3:$R$100,2)</f>
        <v>dreißig</v>
      </c>
      <c r="Q17" s="1">
        <v>15</v>
      </c>
      <c r="R17" s="1" t="s">
        <v>14</v>
      </c>
    </row>
    <row r="18" spans="1:18" x14ac:dyDescent="0.25">
      <c r="A18" s="2"/>
      <c r="B18" s="2"/>
      <c r="E18" s="4"/>
      <c r="Q18" s="1">
        <v>16</v>
      </c>
      <c r="R18" s="1" t="s">
        <v>15</v>
      </c>
    </row>
    <row r="19" spans="1:18" x14ac:dyDescent="0.25">
      <c r="A19" s="2"/>
      <c r="B19" s="2">
        <f ca="1">MOD(B17+$A$3,$A$2)</f>
        <v>6</v>
      </c>
      <c r="C19" s="3"/>
      <c r="E19" s="4"/>
      <c r="G19" s="1">
        <f t="shared" ref="G19" ca="1" si="8">B19</f>
        <v>6</v>
      </c>
      <c r="H19" s="1" t="str">
        <f ca="1">VLOOKUP(B19,$Q$3:$R$100,2)</f>
        <v>sechs</v>
      </c>
      <c r="Q19" s="1">
        <v>17</v>
      </c>
      <c r="R19" s="1" t="s">
        <v>16</v>
      </c>
    </row>
    <row r="20" spans="1:18" x14ac:dyDescent="0.25">
      <c r="A20" s="2"/>
      <c r="B20" s="2"/>
      <c r="E20" s="4"/>
      <c r="Q20" s="1">
        <v>18</v>
      </c>
      <c r="R20" s="1" t="s">
        <v>17</v>
      </c>
    </row>
    <row r="21" spans="1:18" x14ac:dyDescent="0.25">
      <c r="A21" s="2"/>
      <c r="B21" s="2">
        <f ca="1">MOD(B19+$A$3,$A$2)</f>
        <v>19</v>
      </c>
      <c r="C21" s="3"/>
      <c r="E21" s="4"/>
      <c r="G21" s="1">
        <f t="shared" ref="G21" ca="1" si="9">B21</f>
        <v>19</v>
      </c>
      <c r="H21" s="1" t="str">
        <f ca="1">VLOOKUP(B21,$Q$3:$R$100,2)</f>
        <v>neunzehn</v>
      </c>
      <c r="Q21" s="1">
        <v>19</v>
      </c>
      <c r="R21" s="1" t="s">
        <v>18</v>
      </c>
    </row>
    <row r="22" spans="1:18" x14ac:dyDescent="0.25">
      <c r="A22" s="2"/>
      <c r="B22" s="2"/>
      <c r="E22" s="4"/>
      <c r="Q22" s="1">
        <v>20</v>
      </c>
      <c r="R22" s="1" t="s">
        <v>19</v>
      </c>
    </row>
    <row r="23" spans="1:18" x14ac:dyDescent="0.25">
      <c r="A23" s="2"/>
      <c r="B23" s="2">
        <f ca="1">MOD(B21+$A$3,$A$2)</f>
        <v>32</v>
      </c>
      <c r="C23" s="3"/>
      <c r="E23" s="4"/>
      <c r="G23" s="1">
        <f t="shared" ref="G23" ca="1" si="10">B23</f>
        <v>32</v>
      </c>
      <c r="H23" s="1" t="str">
        <f ca="1">VLOOKUP(B23,$Q$3:$R$100,2)</f>
        <v>zweiunddreißig</v>
      </c>
      <c r="Q23" s="1">
        <v>21</v>
      </c>
      <c r="R23" s="1" t="s">
        <v>20</v>
      </c>
    </row>
    <row r="24" spans="1:18" x14ac:dyDescent="0.25">
      <c r="A24" s="2"/>
      <c r="B24" s="2"/>
      <c r="E24" s="4"/>
      <c r="Q24" s="1">
        <v>22</v>
      </c>
      <c r="R24" s="1" t="s">
        <v>21</v>
      </c>
    </row>
    <row r="25" spans="1:18" x14ac:dyDescent="0.25">
      <c r="A25" s="2"/>
      <c r="B25" s="2">
        <f ca="1">MOD(B23+$A$3,$A$2)</f>
        <v>8</v>
      </c>
      <c r="C25" s="3"/>
      <c r="E25" s="4"/>
      <c r="G25" s="1">
        <f t="shared" ref="G25" ca="1" si="11">B25</f>
        <v>8</v>
      </c>
      <c r="H25" s="1" t="str">
        <f ca="1">VLOOKUP(B25,$Q$3:$R$100,2)</f>
        <v>acht</v>
      </c>
      <c r="Q25" s="1">
        <v>23</v>
      </c>
      <c r="R25" s="1" t="str">
        <f>R5&amp;"und"&amp;$R$22</f>
        <v>dreiundzwanzig</v>
      </c>
    </row>
    <row r="26" spans="1:18" x14ac:dyDescent="0.25">
      <c r="A26" s="2"/>
      <c r="B26" s="2"/>
      <c r="E26" s="4"/>
      <c r="Q26" s="1">
        <v>24</v>
      </c>
      <c r="R26" s="1" t="str">
        <f t="shared" ref="R26:R31" si="12">R6&amp;"und"&amp;$R$22</f>
        <v>vierundzwanzig</v>
      </c>
    </row>
    <row r="27" spans="1:18" x14ac:dyDescent="0.25">
      <c r="A27" s="2"/>
      <c r="B27" s="2">
        <f ca="1">MOD(B25+$A$3,$A$2)</f>
        <v>21</v>
      </c>
      <c r="C27" s="3"/>
      <c r="E27" s="4"/>
      <c r="G27" s="1">
        <f ca="1">B27</f>
        <v>21</v>
      </c>
      <c r="H27" s="1" t="str">
        <f ca="1">VLOOKUP(B27,$Q$3:$R$100,2)</f>
        <v>einundzwanzig</v>
      </c>
      <c r="Q27" s="1">
        <v>25</v>
      </c>
      <c r="R27" s="1" t="str">
        <f t="shared" si="12"/>
        <v>fünfundzwanzig</v>
      </c>
    </row>
    <row r="28" spans="1:18" x14ac:dyDescent="0.25">
      <c r="A28" s="2"/>
      <c r="B28" s="2"/>
      <c r="E28" s="4"/>
      <c r="Q28" s="1">
        <v>26</v>
      </c>
      <c r="R28" s="1" t="str">
        <f t="shared" si="12"/>
        <v>sechsundzwanzig</v>
      </c>
    </row>
    <row r="29" spans="1:18" x14ac:dyDescent="0.25">
      <c r="A29" s="2"/>
      <c r="B29" s="2">
        <f ca="1">MOD(B27+$A$3,$A$2)</f>
        <v>34</v>
      </c>
      <c r="C29" s="3"/>
      <c r="E29" s="4"/>
      <c r="G29" s="1">
        <f t="shared" ref="G29" ca="1" si="13">B29</f>
        <v>34</v>
      </c>
      <c r="H29" s="1" t="str">
        <f ca="1">VLOOKUP(B29,$Q$3:$R$100,2)</f>
        <v>vierunddreißig</v>
      </c>
      <c r="Q29" s="1">
        <v>27</v>
      </c>
      <c r="R29" s="1" t="str">
        <f t="shared" si="12"/>
        <v>siebenundzwanzig</v>
      </c>
    </row>
    <row r="30" spans="1:18" x14ac:dyDescent="0.25">
      <c r="A30" s="2"/>
      <c r="B30" s="2"/>
      <c r="E30" s="4"/>
      <c r="Q30" s="1">
        <v>28</v>
      </c>
      <c r="R30" s="1" t="str">
        <f t="shared" si="12"/>
        <v>achtundzwanzig</v>
      </c>
    </row>
    <row r="31" spans="1:18" x14ac:dyDescent="0.25">
      <c r="A31" s="2"/>
      <c r="B31" s="2">
        <f ca="1">MOD(B29+$A$3,$A$2)</f>
        <v>10</v>
      </c>
      <c r="C31" s="3"/>
      <c r="E31" s="4"/>
      <c r="G31" s="1">
        <f t="shared" ref="G31" ca="1" si="14">B31</f>
        <v>10</v>
      </c>
      <c r="H31" s="1" t="str">
        <f ca="1">VLOOKUP(B31,$Q$3:$R$100,2)</f>
        <v>zehn</v>
      </c>
      <c r="Q31" s="1">
        <v>29</v>
      </c>
      <c r="R31" s="1" t="str">
        <f t="shared" si="12"/>
        <v>neunundzwanzig</v>
      </c>
    </row>
    <row r="32" spans="1:18" x14ac:dyDescent="0.25">
      <c r="A32" s="2"/>
      <c r="B32" s="2"/>
      <c r="E32" s="4"/>
      <c r="Q32" s="1">
        <v>30</v>
      </c>
      <c r="R32" s="1" t="s">
        <v>22</v>
      </c>
    </row>
    <row r="33" spans="1:18" x14ac:dyDescent="0.25">
      <c r="A33" s="2"/>
      <c r="B33" s="2">
        <f ca="1">MOD(B31+$A$3,$A$2)</f>
        <v>23</v>
      </c>
      <c r="C33" s="3"/>
      <c r="E33" s="4"/>
      <c r="G33" s="1">
        <f t="shared" ref="G33" ca="1" si="15">B33</f>
        <v>23</v>
      </c>
      <c r="H33" s="1" t="str">
        <f ca="1">VLOOKUP(B33,$Q$3:$R$100,2)</f>
        <v>dreiundzwanzig</v>
      </c>
      <c r="Q33" s="1">
        <v>31</v>
      </c>
      <c r="R33" s="1" t="str">
        <f>S3&amp;"und"&amp;$R$32</f>
        <v>einunddreißig</v>
      </c>
    </row>
    <row r="34" spans="1:18" x14ac:dyDescent="0.25">
      <c r="A34" s="2"/>
      <c r="B34" s="2"/>
      <c r="E34" s="4"/>
      <c r="Q34" s="1">
        <v>32</v>
      </c>
      <c r="R34" s="1" t="str">
        <f>R4&amp;"und"&amp;$R$32</f>
        <v>zweiunddreißig</v>
      </c>
    </row>
    <row r="35" spans="1:18" x14ac:dyDescent="0.25">
      <c r="A35" s="2"/>
      <c r="B35" s="2">
        <f ca="1">MOD(B33+$A$3,$A$2)</f>
        <v>36</v>
      </c>
      <c r="C35" s="3"/>
      <c r="E35" s="4"/>
      <c r="G35" s="1">
        <f t="shared" ref="G35" ca="1" si="16">B35</f>
        <v>36</v>
      </c>
      <c r="H35" s="1" t="str">
        <f ca="1">VLOOKUP(B35,$Q$3:$R$100,2)</f>
        <v>sechsunddreißig</v>
      </c>
      <c r="Q35" s="1">
        <v>33</v>
      </c>
      <c r="R35" s="1" t="str">
        <f>R5&amp;"und"&amp;$R$32</f>
        <v>dreiunddreißig</v>
      </c>
    </row>
    <row r="36" spans="1:18" x14ac:dyDescent="0.25">
      <c r="A36" s="2"/>
      <c r="B36" s="2"/>
      <c r="E36" s="4"/>
      <c r="Q36" s="1">
        <v>34</v>
      </c>
      <c r="R36" s="1" t="str">
        <f t="shared" ref="R36:R41" si="17">R6&amp;"und"&amp;$R$32</f>
        <v>vierunddreißig</v>
      </c>
    </row>
    <row r="37" spans="1:18" x14ac:dyDescent="0.25">
      <c r="A37" s="2"/>
      <c r="B37" s="2">
        <f ca="1">MOD(B35+$A$3,$A$2)</f>
        <v>12</v>
      </c>
      <c r="C37" s="3"/>
      <c r="E37" s="4"/>
      <c r="G37" s="1">
        <f t="shared" ref="G37" ca="1" si="18">B37</f>
        <v>12</v>
      </c>
      <c r="H37" s="1" t="str">
        <f ca="1">VLOOKUP(B37,$Q$3:$R$100,2)</f>
        <v>zwölf</v>
      </c>
      <c r="Q37" s="1">
        <v>35</v>
      </c>
      <c r="R37" s="1" t="str">
        <f t="shared" si="17"/>
        <v>fünfunddreißig</v>
      </c>
    </row>
    <row r="38" spans="1:18" x14ac:dyDescent="0.25">
      <c r="A38" s="2"/>
      <c r="B38" s="2"/>
      <c r="E38" s="4"/>
      <c r="Q38" s="1">
        <v>36</v>
      </c>
      <c r="R38" s="1" t="str">
        <f t="shared" si="17"/>
        <v>sechsunddreißig</v>
      </c>
    </row>
    <row r="39" spans="1:18" x14ac:dyDescent="0.25">
      <c r="A39" s="2"/>
      <c r="B39" s="2">
        <f ca="1">MOD(B37+$A$3,$A$2)</f>
        <v>25</v>
      </c>
      <c r="C39" s="3"/>
      <c r="E39" s="4"/>
      <c r="G39" s="1">
        <f t="shared" ref="G39" ca="1" si="19">B39</f>
        <v>25</v>
      </c>
      <c r="H39" s="1" t="str">
        <f ca="1">VLOOKUP(B39,$Q$3:$R$100,2)</f>
        <v>fünfundzwanzig</v>
      </c>
      <c r="Q39" s="1">
        <v>37</v>
      </c>
      <c r="R39" s="1" t="str">
        <f t="shared" si="17"/>
        <v>siebenunddreißig</v>
      </c>
    </row>
    <row r="40" spans="1:18" x14ac:dyDescent="0.25">
      <c r="A40" s="2"/>
      <c r="B40" s="2"/>
      <c r="E40" s="4"/>
      <c r="Q40" s="1">
        <v>38</v>
      </c>
      <c r="R40" s="1" t="str">
        <f t="shared" si="17"/>
        <v>achtunddreißig</v>
      </c>
    </row>
    <row r="41" spans="1:18" x14ac:dyDescent="0.25">
      <c r="A41" s="2"/>
      <c r="B41" s="2">
        <f ca="1">MOD(B39+$A$3,$A$2)</f>
        <v>1</v>
      </c>
      <c r="C41" s="3"/>
      <c r="E41" s="4"/>
      <c r="G41" s="1">
        <f t="shared" ref="G41" ca="1" si="20">B41</f>
        <v>1</v>
      </c>
      <c r="H41" s="1" t="str">
        <f ca="1">VLOOKUP(B41,$Q$3:$R$100,2)</f>
        <v>eins</v>
      </c>
      <c r="Q41" s="1">
        <v>39</v>
      </c>
      <c r="R41" s="1" t="str">
        <f t="shared" si="17"/>
        <v>neununddreißig</v>
      </c>
    </row>
    <row r="42" spans="1:18" x14ac:dyDescent="0.25">
      <c r="A42" s="2"/>
      <c r="B42" s="2"/>
      <c r="E42" s="4"/>
      <c r="Q42" s="1">
        <v>40</v>
      </c>
      <c r="R42" s="1" t="s">
        <v>24</v>
      </c>
    </row>
    <row r="43" spans="1:18" x14ac:dyDescent="0.25">
      <c r="A43" s="2"/>
      <c r="B43" s="2">
        <f ca="1">MOD(B41+$A$3,$A$2)</f>
        <v>14</v>
      </c>
      <c r="C43" s="3"/>
      <c r="E43" s="4"/>
      <c r="G43" s="1">
        <f t="shared" ref="G43" ca="1" si="21">B43</f>
        <v>14</v>
      </c>
      <c r="H43" s="1" t="str">
        <f ca="1">VLOOKUP(B43,$Q$3:$R$100,2)</f>
        <v>vierzehn</v>
      </c>
      <c r="Q43" s="1">
        <v>41</v>
      </c>
      <c r="R43" s="1" t="str">
        <f>S3&amp;"und"&amp;$R$42</f>
        <v>einundvierzig</v>
      </c>
    </row>
    <row r="44" spans="1:18" x14ac:dyDescent="0.25">
      <c r="A44" s="2"/>
      <c r="B44" s="2"/>
      <c r="E44" s="4"/>
      <c r="Q44" s="1">
        <v>42</v>
      </c>
      <c r="R44" s="1" t="str">
        <f>R4&amp;"und"&amp;$R$42</f>
        <v>zweiundvierzig</v>
      </c>
    </row>
    <row r="45" spans="1:18" x14ac:dyDescent="0.25">
      <c r="A45" s="2"/>
      <c r="B45" s="2">
        <f ca="1">MOD(B43+$A$3,$A$2)</f>
        <v>27</v>
      </c>
      <c r="C45" s="3"/>
      <c r="E45" s="4"/>
      <c r="G45" s="1">
        <f t="shared" ref="G45" ca="1" si="22">B45</f>
        <v>27</v>
      </c>
      <c r="H45" s="1" t="str">
        <f ca="1">VLOOKUP(B45,$Q$3:$R$100,2)</f>
        <v>siebenundzwanzig</v>
      </c>
      <c r="Q45" s="1">
        <v>43</v>
      </c>
      <c r="R45" s="1" t="str">
        <f t="shared" ref="R45:R51" si="23">R5&amp;"und"&amp;$R$42</f>
        <v>dreiundvierzig</v>
      </c>
    </row>
    <row r="46" spans="1:18" x14ac:dyDescent="0.25">
      <c r="A46" s="2"/>
      <c r="B46" s="2"/>
      <c r="E46" s="4"/>
      <c r="Q46" s="1">
        <v>44</v>
      </c>
      <c r="R46" s="1" t="str">
        <f t="shared" si="23"/>
        <v>vierundvierzig</v>
      </c>
    </row>
    <row r="47" spans="1:18" x14ac:dyDescent="0.25">
      <c r="A47" s="2"/>
      <c r="B47" s="2">
        <f ca="1">MOD(B45+$A$3,$A$2)</f>
        <v>3</v>
      </c>
      <c r="C47" s="3"/>
      <c r="E47" s="4"/>
      <c r="G47" s="1">
        <f t="shared" ref="G47" ca="1" si="24">B47</f>
        <v>3</v>
      </c>
      <c r="H47" s="1" t="str">
        <f ca="1">VLOOKUP(B47,$Q$3:$R$100,2)</f>
        <v>drei</v>
      </c>
      <c r="Q47" s="1">
        <v>45</v>
      </c>
      <c r="R47" s="1" t="str">
        <f t="shared" si="23"/>
        <v>fünfundvierzig</v>
      </c>
    </row>
    <row r="48" spans="1:18" x14ac:dyDescent="0.25">
      <c r="A48" s="2"/>
      <c r="B48" s="2"/>
      <c r="E48" s="4"/>
      <c r="Q48" s="1">
        <v>46</v>
      </c>
      <c r="R48" s="1" t="str">
        <f t="shared" si="23"/>
        <v>sechsundvierzig</v>
      </c>
    </row>
    <row r="49" spans="1:18" x14ac:dyDescent="0.25">
      <c r="A49" s="2"/>
      <c r="B49" s="2">
        <f ca="1">MOD(B47+$A$3,$A$2)</f>
        <v>16</v>
      </c>
      <c r="C49" s="3"/>
      <c r="E49" s="4"/>
      <c r="G49" s="1">
        <f t="shared" ref="G49" ca="1" si="25">B49</f>
        <v>16</v>
      </c>
      <c r="H49" s="1" t="str">
        <f ca="1">VLOOKUP(B49,$Q$3:$R$100,2)</f>
        <v>sechzehn</v>
      </c>
      <c r="Q49" s="1">
        <v>47</v>
      </c>
      <c r="R49" s="1" t="str">
        <f t="shared" si="23"/>
        <v>siebenundvierzig</v>
      </c>
    </row>
    <row r="50" spans="1:18" x14ac:dyDescent="0.25">
      <c r="A50" s="2"/>
      <c r="B50" s="2"/>
      <c r="E50" s="4"/>
      <c r="Q50" s="1">
        <v>48</v>
      </c>
      <c r="R50" s="1" t="str">
        <f t="shared" si="23"/>
        <v>achtundvierzig</v>
      </c>
    </row>
    <row r="51" spans="1:18" x14ac:dyDescent="0.25">
      <c r="A51" s="2"/>
      <c r="B51" s="2">
        <f ca="1">MOD(B49+$A$3,$A$2)</f>
        <v>29</v>
      </c>
      <c r="C51" s="3"/>
      <c r="E51" s="4"/>
      <c r="G51" s="1">
        <f t="shared" ref="G51" ca="1" si="26">B51</f>
        <v>29</v>
      </c>
      <c r="H51" s="1" t="str">
        <f t="shared" ref="H51" ca="1" si="27">VLOOKUP(B51,$Q$3:$R$100,2)</f>
        <v>neunundzwanzig</v>
      </c>
      <c r="Q51" s="1">
        <v>49</v>
      </c>
      <c r="R51" s="1" t="str">
        <f t="shared" si="23"/>
        <v>neunundvierzig</v>
      </c>
    </row>
    <row r="52" spans="1:18" x14ac:dyDescent="0.25">
      <c r="A52" s="2"/>
      <c r="B52" s="2"/>
      <c r="E52" s="4"/>
      <c r="Q52" s="1">
        <v>50</v>
      </c>
      <c r="R52" s="1" t="s">
        <v>25</v>
      </c>
    </row>
    <row r="53" spans="1:18" x14ac:dyDescent="0.25">
      <c r="A53" s="2"/>
      <c r="B53" s="2">
        <f ca="1">MOD(B51+$A$3,$A$2)</f>
        <v>5</v>
      </c>
      <c r="C53" s="3"/>
      <c r="E53" s="4"/>
      <c r="G53" s="1">
        <f t="shared" ref="G53" ca="1" si="28">B53</f>
        <v>5</v>
      </c>
      <c r="H53" s="1" t="str">
        <f ca="1">VLOOKUP(B53,$Q$3:$R$100,2)</f>
        <v>fünf</v>
      </c>
      <c r="I53" s="7" t="s">
        <v>69</v>
      </c>
      <c r="Q53" s="1">
        <v>51</v>
      </c>
      <c r="R53" s="1" t="s">
        <v>25</v>
      </c>
    </row>
    <row r="54" spans="1:18" x14ac:dyDescent="0.25">
      <c r="A54" s="2"/>
      <c r="E54" s="4"/>
      <c r="Q54" s="1">
        <v>52</v>
      </c>
      <c r="R54" s="1" t="s">
        <v>25</v>
      </c>
    </row>
    <row r="55" spans="1:18" x14ac:dyDescent="0.25">
      <c r="A55" s="2"/>
      <c r="B55" s="2">
        <f ca="1">MOD(B53+$A$3,$A$2)</f>
        <v>18</v>
      </c>
      <c r="C55" s="3"/>
      <c r="E55" s="4"/>
      <c r="G55" s="1">
        <f t="shared" ref="G55" ca="1" si="29">B55</f>
        <v>18</v>
      </c>
      <c r="H55" s="1" t="str">
        <f ca="1">VLOOKUP(B55,$Q$3:$R$100,2)</f>
        <v>achtzehn</v>
      </c>
    </row>
    <row r="56" spans="1:18" x14ac:dyDescent="0.25">
      <c r="A56" s="2"/>
      <c r="B56" s="2"/>
    </row>
    <row r="57" spans="1:18" x14ac:dyDescent="0.25">
      <c r="A57" s="2"/>
      <c r="B57" s="2">
        <f ca="1">MOD(B55+$A$3,$A$2)</f>
        <v>31</v>
      </c>
    </row>
    <row r="58" spans="1:18" x14ac:dyDescent="0.25">
      <c r="A58" s="2"/>
    </row>
    <row r="59" spans="1:18" x14ac:dyDescent="0.25">
      <c r="A59" s="2"/>
      <c r="B59" s="2">
        <f ca="1">MOD(B57+$A$3,$A$2)</f>
        <v>7</v>
      </c>
    </row>
    <row r="60" spans="1:18" x14ac:dyDescent="0.25">
      <c r="A60" s="2"/>
    </row>
    <row r="61" spans="1:18" x14ac:dyDescent="0.25">
      <c r="A61" s="2"/>
      <c r="B61" s="2">
        <f ca="1">MOD(B59+$A$3,$A$2)</f>
        <v>20</v>
      </c>
    </row>
    <row r="62" spans="1:18" x14ac:dyDescent="0.25">
      <c r="A62" s="2"/>
    </row>
    <row r="63" spans="1:18" x14ac:dyDescent="0.25">
      <c r="A63" s="2"/>
      <c r="B63" s="2">
        <f ca="1">MOD(B61+$A$3,$A$2)</f>
        <v>33</v>
      </c>
    </row>
    <row r="64" spans="1:18" x14ac:dyDescent="0.25">
      <c r="A64" s="2"/>
    </row>
    <row r="65" spans="1:30" x14ac:dyDescent="0.25">
      <c r="A65" s="2"/>
      <c r="B65" s="2">
        <f ca="1">MOD(B63+$A$3,$A$2)</f>
        <v>9</v>
      </c>
    </row>
    <row r="67" spans="1:30" x14ac:dyDescent="0.25">
      <c r="B67" s="2">
        <f ca="1">MOD(B65+$A$3,$A$2)</f>
        <v>22</v>
      </c>
    </row>
    <row r="69" spans="1:30" x14ac:dyDescent="0.25">
      <c r="B69" s="2">
        <f ca="1">MOD(B67+$A$3,$A$2)</f>
        <v>35</v>
      </c>
    </row>
    <row r="71" spans="1:30" x14ac:dyDescent="0.25">
      <c r="B71" s="2">
        <f ca="1">MOD(B69+$A$3,$A$2)</f>
        <v>11</v>
      </c>
    </row>
    <row r="73" spans="1:30" x14ac:dyDescent="0.25">
      <c r="B73" s="2">
        <f ca="1">MOD(B71+$A$3,$A$2)</f>
        <v>24</v>
      </c>
    </row>
    <row r="75" spans="1:30" x14ac:dyDescent="0.25">
      <c r="B75" s="2">
        <f ca="1">MOD(B73+$A$3,$A$2)</f>
        <v>0</v>
      </c>
    </row>
    <row r="77" spans="1:30" x14ac:dyDescent="0.25">
      <c r="B77" s="2">
        <f t="shared" ref="B77" ca="1" si="30">MOD(B75+$A$3,$A$2)</f>
        <v>13</v>
      </c>
    </row>
    <row r="79" spans="1:30" x14ac:dyDescent="0.25">
      <c r="B79" s="2">
        <f t="shared" ref="B79" ca="1" si="31">MOD(B77+$A$3,$A$2)</f>
        <v>26</v>
      </c>
    </row>
    <row r="80" spans="1:30" x14ac:dyDescent="0.25">
      <c r="Q80" s="1">
        <v>51</v>
      </c>
      <c r="R80" s="1" t="str">
        <f ca="1">$B3&amp;"und"&amp;$O$11</f>
        <v>13und</v>
      </c>
      <c r="T80" s="1">
        <v>61</v>
      </c>
      <c r="U80" s="1" t="str">
        <f ca="1">$B3&amp;"und"&amp;$B$24</f>
        <v>13und</v>
      </c>
      <c r="W80" s="1">
        <v>71</v>
      </c>
      <c r="X80" s="1" t="str">
        <f ca="1">$B3&amp;"und"&amp;$F$24</f>
        <v>13und</v>
      </c>
      <c r="Z80" s="1">
        <v>81</v>
      </c>
      <c r="AA80" s="1" t="str">
        <f ca="1">$B3&amp;"und"&amp;$I$24</f>
        <v>13und</v>
      </c>
      <c r="AC80" s="1">
        <v>91</v>
      </c>
      <c r="AD80" s="1" t="str">
        <f ca="1">$B3&amp;"und"&amp;$L$24</f>
        <v>13und</v>
      </c>
    </row>
    <row r="81" spans="2:30" x14ac:dyDescent="0.25">
      <c r="B81" s="2">
        <f t="shared" ref="B81" ca="1" si="32">MOD(B79+$A$3,$A$2)</f>
        <v>2</v>
      </c>
      <c r="Q81" s="1">
        <v>52</v>
      </c>
      <c r="R81" s="1" t="str">
        <f>$B4&amp;"und"&amp;$O$11</f>
        <v>und</v>
      </c>
      <c r="T81" s="1">
        <v>62</v>
      </c>
      <c r="U81" s="1" t="str">
        <f>$B4&amp;"und"&amp;$B$24</f>
        <v>und</v>
      </c>
      <c r="W81" s="1">
        <v>72</v>
      </c>
      <c r="X81" s="1" t="str">
        <f>$B4&amp;"und"&amp;$F$24</f>
        <v>und</v>
      </c>
      <c r="Z81" s="1">
        <v>82</v>
      </c>
      <c r="AA81" s="1" t="str">
        <f>$B4&amp;"und"&amp;$I$24</f>
        <v>und</v>
      </c>
      <c r="AC81" s="1">
        <v>92</v>
      </c>
      <c r="AD81" s="1" t="str">
        <f>$B4&amp;"und"&amp;$L$24</f>
        <v>und</v>
      </c>
    </row>
    <row r="82" spans="2:30" x14ac:dyDescent="0.25">
      <c r="Q82" s="1">
        <v>53</v>
      </c>
      <c r="R82" s="1" t="str">
        <f ca="1">$B5&amp;"und"&amp;$O$11</f>
        <v>26und</v>
      </c>
      <c r="T82" s="1">
        <v>63</v>
      </c>
      <c r="U82" s="1" t="str">
        <f ca="1">$B5&amp;"und"&amp;$B$24</f>
        <v>26und</v>
      </c>
      <c r="W82" s="1">
        <v>73</v>
      </c>
      <c r="X82" s="1" t="str">
        <f ca="1">$B5&amp;"und"&amp;$F$24</f>
        <v>26und</v>
      </c>
      <c r="Z82" s="1">
        <v>83</v>
      </c>
      <c r="AA82" s="1" t="str">
        <f ca="1">$B5&amp;"und"&amp;$I$24</f>
        <v>26und</v>
      </c>
      <c r="AC82" s="1">
        <v>93</v>
      </c>
      <c r="AD82" s="1" t="str">
        <f ca="1">$B5&amp;"und"&amp;$L$24</f>
        <v>26und</v>
      </c>
    </row>
    <row r="83" spans="2:30" x14ac:dyDescent="0.25">
      <c r="B83" s="2">
        <f t="shared" ref="B83" ca="1" si="33">MOD(B81+$A$3,$A$2)</f>
        <v>15</v>
      </c>
      <c r="Q83" s="1">
        <v>54</v>
      </c>
      <c r="R83" s="1" t="str">
        <f>$B6&amp;"und"&amp;$O$11</f>
        <v>und</v>
      </c>
      <c r="T83" s="1">
        <v>64</v>
      </c>
      <c r="U83" s="1" t="str">
        <f>$B6&amp;"und"&amp;$B$24</f>
        <v>und</v>
      </c>
      <c r="W83" s="1">
        <v>74</v>
      </c>
      <c r="X83" s="1" t="str">
        <f>$B6&amp;"und"&amp;$F$24</f>
        <v>und</v>
      </c>
      <c r="Z83" s="1">
        <v>84</v>
      </c>
      <c r="AA83" s="1" t="str">
        <f>$B6&amp;"und"&amp;$I$24</f>
        <v>und</v>
      </c>
      <c r="AC83" s="1">
        <v>94</v>
      </c>
      <c r="AD83" s="1" t="str">
        <f>$B6&amp;"und"&amp;$L$24</f>
        <v>und</v>
      </c>
    </row>
    <row r="84" spans="2:30" x14ac:dyDescent="0.25">
      <c r="Q84" s="1">
        <v>55</v>
      </c>
      <c r="R84" s="1" t="str">
        <f ca="1">$B7&amp;"und"&amp;$O$11</f>
        <v>2und</v>
      </c>
      <c r="T84" s="1">
        <v>65</v>
      </c>
      <c r="U84" s="1" t="str">
        <f ca="1">$B7&amp;"und"&amp;$B$24</f>
        <v>2und</v>
      </c>
      <c r="W84" s="1">
        <v>75</v>
      </c>
      <c r="X84" s="1" t="str">
        <f ca="1">$B7&amp;"und"&amp;$F$24</f>
        <v>2und</v>
      </c>
      <c r="Z84" s="1">
        <v>85</v>
      </c>
      <c r="AA84" s="1" t="str">
        <f ca="1">$B7&amp;"und"&amp;$I$24</f>
        <v>2und</v>
      </c>
      <c r="AC84" s="1">
        <v>95</v>
      </c>
      <c r="AD84" s="1" t="str">
        <f ca="1">$B7&amp;"und"&amp;$L$24</f>
        <v>2und</v>
      </c>
    </row>
    <row r="85" spans="2:30" x14ac:dyDescent="0.25">
      <c r="B85" s="2">
        <f t="shared" ref="B85" ca="1" si="34">MOD(B83+$A$3,$A$2)</f>
        <v>28</v>
      </c>
      <c r="Q85" s="1">
        <v>56</v>
      </c>
      <c r="R85" s="1" t="str">
        <f>$B8&amp;"und"&amp;$O$11</f>
        <v>und</v>
      </c>
      <c r="T85" s="1">
        <v>66</v>
      </c>
      <c r="U85" s="1" t="str">
        <f>$B8&amp;"und"&amp;$B$24</f>
        <v>und</v>
      </c>
      <c r="W85" s="1">
        <v>76</v>
      </c>
      <c r="X85" s="1" t="str">
        <f>$B8&amp;"und"&amp;$F$24</f>
        <v>und</v>
      </c>
      <c r="Z85" s="1">
        <v>86</v>
      </c>
      <c r="AA85" s="1" t="str">
        <f>$B8&amp;"und"&amp;$I$24</f>
        <v>und</v>
      </c>
      <c r="AC85" s="1">
        <v>96</v>
      </c>
      <c r="AD85" s="1" t="str">
        <f>$B8&amp;"und"&amp;$L$24</f>
        <v>und</v>
      </c>
    </row>
    <row r="86" spans="2:30" x14ac:dyDescent="0.25">
      <c r="Q86" s="1">
        <v>57</v>
      </c>
      <c r="R86" s="1" t="str">
        <f ca="1">$B9&amp;"und"&amp;$O$11</f>
        <v>15und</v>
      </c>
      <c r="T86" s="1">
        <v>67</v>
      </c>
      <c r="U86" s="1" t="str">
        <f ca="1">$B9&amp;"und"&amp;$B$24</f>
        <v>15und</v>
      </c>
      <c r="W86" s="1">
        <v>77</v>
      </c>
      <c r="X86" s="1" t="str">
        <f ca="1">$B9&amp;"und"&amp;$F$24</f>
        <v>15und</v>
      </c>
      <c r="Z86" s="1">
        <v>87</v>
      </c>
      <c r="AA86" s="1" t="str">
        <f ca="1">$B9&amp;"und"&amp;$I$24</f>
        <v>15und</v>
      </c>
      <c r="AC86" s="1">
        <v>97</v>
      </c>
      <c r="AD86" s="1" t="str">
        <f ca="1">$B9&amp;"und"&amp;$L$24</f>
        <v>15und</v>
      </c>
    </row>
    <row r="87" spans="2:30" x14ac:dyDescent="0.25">
      <c r="Q87" s="1">
        <v>58</v>
      </c>
      <c r="R87" s="1" t="str">
        <f>$B10&amp;"und"&amp;$O$11</f>
        <v>und</v>
      </c>
      <c r="T87" s="1">
        <v>68</v>
      </c>
      <c r="U87" s="1" t="str">
        <f>$B10&amp;"und"&amp;$B$24</f>
        <v>und</v>
      </c>
      <c r="W87" s="1">
        <v>78</v>
      </c>
      <c r="X87" s="1" t="str">
        <f>$B10&amp;"und"&amp;$F$24</f>
        <v>und</v>
      </c>
      <c r="Z87" s="1">
        <v>88</v>
      </c>
      <c r="AA87" s="1" t="str">
        <f>$B10&amp;"und"&amp;$I$24</f>
        <v>und</v>
      </c>
      <c r="AC87" s="1">
        <v>98</v>
      </c>
      <c r="AD87" s="1" t="str">
        <f>$B10&amp;"und"&amp;$L$24</f>
        <v>und</v>
      </c>
    </row>
    <row r="88" spans="2:30" x14ac:dyDescent="0.25">
      <c r="Q88" s="1">
        <v>59</v>
      </c>
      <c r="R88" s="1" t="str">
        <f ca="1">$B11&amp;"und"&amp;$O$11</f>
        <v>28und</v>
      </c>
      <c r="T88" s="1">
        <v>69</v>
      </c>
      <c r="U88" s="1" t="str">
        <f ca="1">$B11&amp;"und"&amp;$B$24</f>
        <v>28und</v>
      </c>
      <c r="W88" s="1">
        <v>79</v>
      </c>
      <c r="X88" s="1" t="str">
        <f ca="1">$B11&amp;"und"&amp;$F$24</f>
        <v>28und</v>
      </c>
      <c r="Z88" s="1">
        <v>89</v>
      </c>
      <c r="AA88" s="1" t="str">
        <f ca="1">$B11&amp;"und"&amp;$I$24</f>
        <v>28und</v>
      </c>
      <c r="AC88" s="1">
        <v>99</v>
      </c>
      <c r="AD88" s="1" t="str">
        <f ca="1">$B11&amp;"und"&amp;$L$24</f>
        <v>28und</v>
      </c>
    </row>
    <row r="89" spans="2:30" x14ac:dyDescent="0.25">
      <c r="Q89" s="1">
        <v>60</v>
      </c>
      <c r="R89" s="1" t="s">
        <v>26</v>
      </c>
      <c r="T89" s="1">
        <v>70</v>
      </c>
      <c r="U89" s="1" t="s">
        <v>27</v>
      </c>
      <c r="W89" s="1">
        <v>80</v>
      </c>
      <c r="X89" s="1" t="s">
        <v>28</v>
      </c>
      <c r="Z89" s="1">
        <v>90</v>
      </c>
      <c r="AA89" s="1" t="s">
        <v>29</v>
      </c>
      <c r="AC89" s="1">
        <v>100</v>
      </c>
      <c r="AD89" s="1" t="s">
        <v>30</v>
      </c>
    </row>
  </sheetData>
  <mergeCells count="1">
    <mergeCell ref="A1:H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"/>
  <sheetViews>
    <sheetView tabSelected="1" topLeftCell="B1" workbookViewId="0">
      <selection activeCell="K13" sqref="K13"/>
    </sheetView>
  </sheetViews>
  <sheetFormatPr baseColWidth="10" defaultRowHeight="15" x14ac:dyDescent="0.25"/>
  <cols>
    <col min="1" max="1" width="0" style="1" hidden="1" customWidth="1"/>
    <col min="2" max="2" width="3.5546875" style="1" bestFit="1" customWidth="1"/>
    <col min="3" max="4" width="11.5546875" style="1"/>
    <col min="5" max="5" width="0" style="1" hidden="1" customWidth="1"/>
    <col min="6" max="6" width="3.5546875" style="1" bestFit="1" customWidth="1"/>
    <col min="7" max="8" width="11.5546875" style="1"/>
    <col min="9" max="9" width="0" style="1" hidden="1" customWidth="1"/>
    <col min="10" max="10" width="6.5546875" style="1" bestFit="1" customWidth="1"/>
    <col min="11" max="12" width="11.5546875" style="1"/>
    <col min="13" max="13" width="0" style="1" hidden="1" customWidth="1"/>
    <col min="14" max="14" width="10.21875" style="1" bestFit="1" customWidth="1"/>
    <col min="15" max="15" width="18.33203125" style="1" bestFit="1" customWidth="1"/>
    <col min="16" max="16384" width="11.5546875" style="1"/>
  </cols>
  <sheetData>
    <row r="1" spans="1:15" x14ac:dyDescent="0.25">
      <c r="A1" s="1">
        <v>1</v>
      </c>
      <c r="B1" s="10" t="str">
        <f>A1&amp;"."</f>
        <v>1.</v>
      </c>
      <c r="C1" s="10" t="s">
        <v>45</v>
      </c>
      <c r="D1" s="10"/>
      <c r="E1" s="10">
        <v>6</v>
      </c>
      <c r="F1" s="10" t="str">
        <f>E1&amp;"."</f>
        <v>6.</v>
      </c>
      <c r="G1" s="10" t="s">
        <v>44</v>
      </c>
      <c r="H1" s="10"/>
      <c r="I1" s="10">
        <v>11</v>
      </c>
      <c r="J1" s="10" t="str">
        <f>I1&amp;"."</f>
        <v>11.</v>
      </c>
      <c r="K1" s="10" t="s">
        <v>43</v>
      </c>
      <c r="L1" s="10"/>
      <c r="M1" s="10">
        <v>16</v>
      </c>
      <c r="N1" s="10" t="str">
        <f>M1&amp;"."</f>
        <v>16.</v>
      </c>
      <c r="O1" s="10" t="s">
        <v>46</v>
      </c>
    </row>
    <row r="2" spans="1:15" x14ac:dyDescent="0.25">
      <c r="A2" s="1">
        <v>2</v>
      </c>
      <c r="B2" s="10" t="str">
        <f t="shared" ref="B2:B9" si="0">A2&amp;"."</f>
        <v>2.</v>
      </c>
      <c r="C2" s="10" t="s">
        <v>42</v>
      </c>
      <c r="D2" s="10"/>
      <c r="E2" s="10">
        <v>7</v>
      </c>
      <c r="F2" s="10" t="str">
        <f t="shared" ref="F2:F9" si="1">E2&amp;"."</f>
        <v>7.</v>
      </c>
      <c r="G2" s="10" t="s">
        <v>41</v>
      </c>
      <c r="H2" s="10"/>
      <c r="I2" s="10">
        <v>12</v>
      </c>
      <c r="J2" s="10" t="str">
        <f t="shared" ref="J2:J9" si="2">I2&amp;"."</f>
        <v>12.</v>
      </c>
      <c r="K2" s="10" t="s">
        <v>40</v>
      </c>
      <c r="L2" s="10"/>
      <c r="M2" s="10">
        <v>17</v>
      </c>
      <c r="N2" s="10" t="str">
        <f t="shared" ref="N2:N9" si="3">M2&amp;"."</f>
        <v>17.</v>
      </c>
      <c r="O2" s="10" t="s">
        <v>47</v>
      </c>
    </row>
    <row r="3" spans="1:15" x14ac:dyDescent="0.25">
      <c r="A3" s="1">
        <v>3</v>
      </c>
      <c r="B3" s="10" t="str">
        <f t="shared" si="0"/>
        <v>3.</v>
      </c>
      <c r="C3" s="10" t="s">
        <v>39</v>
      </c>
      <c r="D3" s="10"/>
      <c r="E3" s="10">
        <v>8</v>
      </c>
      <c r="F3" s="10" t="str">
        <f t="shared" si="1"/>
        <v>8.</v>
      </c>
      <c r="G3" s="10" t="s">
        <v>38</v>
      </c>
      <c r="H3" s="10"/>
      <c r="I3" s="10">
        <v>13</v>
      </c>
      <c r="J3" s="10" t="str">
        <f t="shared" si="2"/>
        <v>13.</v>
      </c>
      <c r="K3" s="10" t="s">
        <v>37</v>
      </c>
      <c r="L3" s="10"/>
      <c r="M3" s="10">
        <v>18</v>
      </c>
      <c r="N3" s="10" t="str">
        <f t="shared" si="3"/>
        <v>18.</v>
      </c>
      <c r="O3" s="10" t="s">
        <v>48</v>
      </c>
    </row>
    <row r="4" spans="1:15" x14ac:dyDescent="0.25">
      <c r="A4" s="1">
        <v>4</v>
      </c>
      <c r="B4" s="10" t="str">
        <f t="shared" si="0"/>
        <v>4.</v>
      </c>
      <c r="C4" s="10" t="s">
        <v>36</v>
      </c>
      <c r="D4" s="10"/>
      <c r="E4" s="10">
        <v>9</v>
      </c>
      <c r="F4" s="10" t="str">
        <f t="shared" si="1"/>
        <v>9.</v>
      </c>
      <c r="G4" s="10" t="s">
        <v>35</v>
      </c>
      <c r="H4" s="10"/>
      <c r="I4" s="10">
        <v>14</v>
      </c>
      <c r="J4" s="10" t="str">
        <f t="shared" si="2"/>
        <v>14.</v>
      </c>
      <c r="K4" s="10" t="s">
        <v>34</v>
      </c>
      <c r="L4" s="10"/>
      <c r="M4" s="10">
        <v>19</v>
      </c>
      <c r="N4" s="10" t="str">
        <f t="shared" si="3"/>
        <v>19.</v>
      </c>
      <c r="O4" s="10" t="s">
        <v>49</v>
      </c>
    </row>
    <row r="5" spans="1:15" x14ac:dyDescent="0.25">
      <c r="A5" s="1">
        <v>5</v>
      </c>
      <c r="B5" s="10" t="str">
        <f t="shared" si="0"/>
        <v>5.</v>
      </c>
      <c r="C5" s="10" t="s">
        <v>33</v>
      </c>
      <c r="D5" s="10"/>
      <c r="E5" s="10">
        <v>10</v>
      </c>
      <c r="F5" s="10" t="str">
        <f t="shared" si="1"/>
        <v>10.</v>
      </c>
      <c r="G5" s="10" t="s">
        <v>32</v>
      </c>
      <c r="H5" s="10"/>
      <c r="I5" s="10">
        <v>15</v>
      </c>
      <c r="J5" s="10" t="str">
        <f t="shared" si="2"/>
        <v>15.</v>
      </c>
      <c r="K5" s="10" t="s">
        <v>31</v>
      </c>
      <c r="L5" s="10"/>
      <c r="M5" s="10">
        <v>20</v>
      </c>
      <c r="N5" s="10" t="str">
        <f t="shared" si="3"/>
        <v>20.</v>
      </c>
      <c r="O5" s="10" t="s">
        <v>50</v>
      </c>
    </row>
    <row r="6" spans="1:15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5">
      <c r="A7" s="1">
        <v>30</v>
      </c>
      <c r="B7" s="10" t="str">
        <f t="shared" si="0"/>
        <v>30.</v>
      </c>
      <c r="C7" s="10" t="s">
        <v>51</v>
      </c>
      <c r="D7" s="10"/>
      <c r="E7" s="10">
        <v>60</v>
      </c>
      <c r="F7" s="10" t="str">
        <f t="shared" si="1"/>
        <v>60.</v>
      </c>
      <c r="G7" s="10" t="s">
        <v>54</v>
      </c>
      <c r="H7" s="10"/>
      <c r="I7" s="10">
        <v>90</v>
      </c>
      <c r="J7" s="10" t="str">
        <f t="shared" si="2"/>
        <v>90.</v>
      </c>
      <c r="K7" s="10" t="s">
        <v>57</v>
      </c>
      <c r="L7" s="10"/>
      <c r="M7" s="10">
        <v>10000</v>
      </c>
      <c r="N7" s="10" t="str">
        <f t="shared" si="3"/>
        <v>10000.</v>
      </c>
      <c r="O7" s="10" t="s">
        <v>60</v>
      </c>
    </row>
    <row r="8" spans="1:15" x14ac:dyDescent="0.25">
      <c r="A8" s="1">
        <v>40</v>
      </c>
      <c r="B8" s="10" t="str">
        <f t="shared" si="0"/>
        <v>40.</v>
      </c>
      <c r="C8" s="10" t="s">
        <v>52</v>
      </c>
      <c r="D8" s="10"/>
      <c r="E8" s="10">
        <v>70</v>
      </c>
      <c r="F8" s="10" t="str">
        <f t="shared" si="1"/>
        <v>70.</v>
      </c>
      <c r="G8" s="10" t="s">
        <v>55</v>
      </c>
      <c r="H8" s="10"/>
      <c r="I8" s="10">
        <v>100</v>
      </c>
      <c r="J8" s="10" t="str">
        <f t="shared" si="2"/>
        <v>100.</v>
      </c>
      <c r="K8" s="10" t="s">
        <v>58</v>
      </c>
      <c r="L8" s="10"/>
      <c r="M8" s="10">
        <v>100000</v>
      </c>
      <c r="N8" s="10" t="str">
        <f t="shared" si="3"/>
        <v>100000.</v>
      </c>
      <c r="O8" s="10" t="s">
        <v>61</v>
      </c>
    </row>
    <row r="9" spans="1:15" x14ac:dyDescent="0.25">
      <c r="A9" s="1">
        <v>50</v>
      </c>
      <c r="B9" s="10" t="str">
        <f t="shared" si="0"/>
        <v>50.</v>
      </c>
      <c r="C9" s="10" t="s">
        <v>53</v>
      </c>
      <c r="D9" s="10"/>
      <c r="E9" s="10">
        <v>80</v>
      </c>
      <c r="F9" s="10" t="str">
        <f t="shared" si="1"/>
        <v>80.</v>
      </c>
      <c r="G9" s="10" t="s">
        <v>56</v>
      </c>
      <c r="H9" s="10"/>
      <c r="I9" s="10">
        <v>1000</v>
      </c>
      <c r="J9" s="10" t="str">
        <f t="shared" si="2"/>
        <v>1000.</v>
      </c>
      <c r="K9" s="10" t="s">
        <v>59</v>
      </c>
      <c r="L9" s="10"/>
      <c r="M9" s="10">
        <v>1000000</v>
      </c>
      <c r="N9" s="10" t="str">
        <f t="shared" si="3"/>
        <v>1000000.</v>
      </c>
      <c r="O9" s="10" t="s">
        <v>62</v>
      </c>
    </row>
  </sheetData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89"/>
  <sheetViews>
    <sheetView topLeftCell="B1" workbookViewId="0">
      <selection activeCell="C3" sqref="C3:D55"/>
    </sheetView>
  </sheetViews>
  <sheetFormatPr baseColWidth="10" defaultColWidth="11.44140625" defaultRowHeight="15" x14ac:dyDescent="0.25"/>
  <cols>
    <col min="1" max="1" width="0" style="1" hidden="1" customWidth="1"/>
    <col min="2" max="2" width="6" style="6" customWidth="1"/>
    <col min="3" max="3" width="6" style="1" customWidth="1"/>
    <col min="4" max="4" width="30.5546875" style="1" customWidth="1"/>
    <col min="5" max="5" width="0" style="1" hidden="1" customWidth="1"/>
    <col min="6" max="7" width="4.33203125" style="1" customWidth="1"/>
    <col min="8" max="8" width="3.88671875" style="1" bestFit="1" customWidth="1"/>
    <col min="9" max="9" width="22.6640625" style="1" bestFit="1" customWidth="1"/>
    <col min="10" max="18" width="11.44140625" style="1"/>
    <col min="19" max="19" width="23.6640625" style="1" bestFit="1" customWidth="1"/>
    <col min="20" max="16384" width="11.44140625" style="1"/>
  </cols>
  <sheetData>
    <row r="1" spans="1:21" x14ac:dyDescent="0.25">
      <c r="A1" s="9" t="s">
        <v>63</v>
      </c>
      <c r="B1" s="9"/>
      <c r="C1" s="9"/>
      <c r="D1" s="9"/>
      <c r="E1" s="9"/>
      <c r="F1" s="9"/>
      <c r="G1" s="9"/>
      <c r="H1" s="9"/>
      <c r="I1" s="9"/>
    </row>
    <row r="2" spans="1:21" x14ac:dyDescent="0.25">
      <c r="A2" s="2">
        <v>37</v>
      </c>
      <c r="B2" s="5"/>
      <c r="C2" s="2"/>
    </row>
    <row r="3" spans="1:21" x14ac:dyDescent="0.25">
      <c r="A3" s="2">
        <f ca="1">ROUND(RAND()*(A2-1)+0.5,0)</f>
        <v>35</v>
      </c>
      <c r="B3" s="5">
        <f t="shared" ref="B3" ca="1" si="0">MOD(B2+$A$3,$A$2)</f>
        <v>35</v>
      </c>
      <c r="C3" s="2" t="str">
        <f ca="1">B3&amp;"."</f>
        <v>35.</v>
      </c>
      <c r="D3" s="3"/>
      <c r="F3" s="4"/>
      <c r="H3" s="1" t="str">
        <f ca="1">C3</f>
        <v>35.</v>
      </c>
      <c r="I3" s="1" t="str">
        <f ca="1">VLOOKUP(B3,$R$3:$S$100,2)</f>
        <v>fünfunddreißigste</v>
      </c>
      <c r="R3" s="1">
        <v>1</v>
      </c>
      <c r="S3" s="1" t="s">
        <v>45</v>
      </c>
      <c r="T3" s="1" t="s">
        <v>23</v>
      </c>
      <c r="U3" s="1" t="s">
        <v>23</v>
      </c>
    </row>
    <row r="4" spans="1:21" x14ac:dyDescent="0.25">
      <c r="A4" s="2"/>
      <c r="B4" s="5"/>
      <c r="C4" s="2"/>
      <c r="F4" s="4"/>
      <c r="R4" s="1">
        <v>2</v>
      </c>
      <c r="S4" s="1" t="s">
        <v>42</v>
      </c>
      <c r="U4" s="1" t="s">
        <v>1</v>
      </c>
    </row>
    <row r="5" spans="1:21" x14ac:dyDescent="0.25">
      <c r="A5" s="2"/>
      <c r="B5" s="5">
        <f ca="1">MOD(B3+$A$3,$A$2)</f>
        <v>33</v>
      </c>
      <c r="C5" s="2" t="str">
        <f t="shared" ref="C5" ca="1" si="1">B5&amp;"."</f>
        <v>33.</v>
      </c>
      <c r="D5" s="3"/>
      <c r="F5" s="4"/>
      <c r="H5" s="1" t="str">
        <f t="shared" ref="H5" ca="1" si="2">C5</f>
        <v>33.</v>
      </c>
      <c r="I5" s="1" t="str">
        <f t="shared" ref="I5" ca="1" si="3">VLOOKUP(B5,$R$3:$S$100,2)</f>
        <v>dreiunddreißigste</v>
      </c>
      <c r="R5" s="1">
        <v>3</v>
      </c>
      <c r="S5" s="1" t="s">
        <v>39</v>
      </c>
      <c r="U5" s="1" t="s">
        <v>2</v>
      </c>
    </row>
    <row r="6" spans="1:21" x14ac:dyDescent="0.25">
      <c r="A6" s="2"/>
      <c r="B6" s="5"/>
      <c r="C6" s="2"/>
      <c r="F6" s="4"/>
      <c r="R6" s="1">
        <v>4</v>
      </c>
      <c r="S6" s="1" t="s">
        <v>36</v>
      </c>
      <c r="U6" s="1" t="s">
        <v>3</v>
      </c>
    </row>
    <row r="7" spans="1:21" x14ac:dyDescent="0.25">
      <c r="A7" s="2"/>
      <c r="B7" s="5">
        <f ca="1">MOD(B5+$A$3,$A$2)</f>
        <v>31</v>
      </c>
      <c r="C7" s="2" t="str">
        <f t="shared" ref="C7" ca="1" si="4">B7&amp;"."</f>
        <v>31.</v>
      </c>
      <c r="D7" s="3"/>
      <c r="F7" s="4"/>
      <c r="H7" s="1" t="str">
        <f t="shared" ref="H7" ca="1" si="5">C7</f>
        <v>31.</v>
      </c>
      <c r="I7" s="1" t="str">
        <f t="shared" ref="I7" ca="1" si="6">VLOOKUP(B7,$R$3:$S$100,2)</f>
        <v>einunddreißigste</v>
      </c>
      <c r="K7" s="1" t="s">
        <v>64</v>
      </c>
      <c r="R7" s="1">
        <v>5</v>
      </c>
      <c r="S7" s="1" t="s">
        <v>33</v>
      </c>
      <c r="U7" s="1" t="s">
        <v>4</v>
      </c>
    </row>
    <row r="8" spans="1:21" x14ac:dyDescent="0.25">
      <c r="A8" s="2"/>
      <c r="B8" s="5"/>
      <c r="C8" s="2"/>
      <c r="F8" s="4"/>
      <c r="R8" s="1">
        <v>6</v>
      </c>
      <c r="S8" s="1" t="s">
        <v>44</v>
      </c>
      <c r="U8" s="1" t="s">
        <v>5</v>
      </c>
    </row>
    <row r="9" spans="1:21" x14ac:dyDescent="0.25">
      <c r="A9" s="2"/>
      <c r="B9" s="5">
        <f ca="1">MOD(B7+$A$3,$A$2)</f>
        <v>29</v>
      </c>
      <c r="C9" s="2" t="str">
        <f t="shared" ref="C9" ca="1" si="7">B9&amp;"."</f>
        <v>29.</v>
      </c>
      <c r="D9" s="3"/>
      <c r="F9" s="4"/>
      <c r="H9" s="1" t="str">
        <f t="shared" ref="H9" ca="1" si="8">C9</f>
        <v>29.</v>
      </c>
      <c r="I9" s="1" t="str">
        <f t="shared" ref="I9" ca="1" si="9">VLOOKUP(B9,$R$3:$S$100,2)</f>
        <v>neunundzwanzigste</v>
      </c>
      <c r="R9" s="1">
        <v>7</v>
      </c>
      <c r="S9" s="1" t="s">
        <v>41</v>
      </c>
      <c r="U9" s="1" t="s">
        <v>6</v>
      </c>
    </row>
    <row r="10" spans="1:21" x14ac:dyDescent="0.25">
      <c r="A10" s="2"/>
      <c r="B10" s="5"/>
      <c r="C10" s="2"/>
      <c r="F10" s="4"/>
      <c r="R10" s="1">
        <v>8</v>
      </c>
      <c r="S10" s="1" t="s">
        <v>38</v>
      </c>
      <c r="U10" s="1" t="s">
        <v>7</v>
      </c>
    </row>
    <row r="11" spans="1:21" x14ac:dyDescent="0.25">
      <c r="A11" s="2"/>
      <c r="B11" s="5">
        <f ca="1">MOD(B9+$A$3,$A$2)</f>
        <v>27</v>
      </c>
      <c r="C11" s="2" t="str">
        <f t="shared" ref="C11" ca="1" si="10">B11&amp;"."</f>
        <v>27.</v>
      </c>
      <c r="D11" s="3"/>
      <c r="F11" s="4"/>
      <c r="H11" s="1" t="str">
        <f t="shared" ref="H11" ca="1" si="11">C11</f>
        <v>27.</v>
      </c>
      <c r="I11" s="1" t="str">
        <f t="shared" ref="I11" ca="1" si="12">VLOOKUP(B11,$R$3:$S$100,2)</f>
        <v>siebenundzwanzigste</v>
      </c>
      <c r="R11" s="1">
        <v>9</v>
      </c>
      <c r="S11" s="1" t="s">
        <v>35</v>
      </c>
      <c r="U11" s="1" t="s">
        <v>8</v>
      </c>
    </row>
    <row r="12" spans="1:21" x14ac:dyDescent="0.25">
      <c r="A12" s="2"/>
      <c r="B12" s="5"/>
      <c r="C12" s="2"/>
      <c r="F12" s="4"/>
      <c r="R12" s="1">
        <v>10</v>
      </c>
      <c r="S12" s="1" t="s">
        <v>32</v>
      </c>
    </row>
    <row r="13" spans="1:21" x14ac:dyDescent="0.25">
      <c r="A13" s="2"/>
      <c r="B13" s="5">
        <f ca="1">MOD(B11+$A$3,$A$2)</f>
        <v>25</v>
      </c>
      <c r="C13" s="2" t="str">
        <f t="shared" ref="C13" ca="1" si="13">B13&amp;"."</f>
        <v>25.</v>
      </c>
      <c r="D13" s="3"/>
      <c r="F13" s="4"/>
      <c r="H13" s="1" t="str">
        <f t="shared" ref="H13" ca="1" si="14">C13</f>
        <v>25.</v>
      </c>
      <c r="I13" s="1" t="str">
        <f t="shared" ref="I13" ca="1" si="15">VLOOKUP(B13,$R$3:$S$100,2)</f>
        <v>fünfundzwanzigste</v>
      </c>
      <c r="R13" s="1">
        <v>11</v>
      </c>
      <c r="S13" s="1" t="s">
        <v>43</v>
      </c>
    </row>
    <row r="14" spans="1:21" x14ac:dyDescent="0.25">
      <c r="A14" s="2"/>
      <c r="B14" s="5"/>
      <c r="C14" s="2"/>
      <c r="F14" s="4"/>
      <c r="R14" s="1">
        <v>12</v>
      </c>
      <c r="S14" s="1" t="s">
        <v>66</v>
      </c>
    </row>
    <row r="15" spans="1:21" x14ac:dyDescent="0.25">
      <c r="A15" s="2"/>
      <c r="B15" s="5">
        <f ca="1">MOD(B13+$A$3,$A$2)</f>
        <v>23</v>
      </c>
      <c r="C15" s="2" t="str">
        <f t="shared" ref="C15" ca="1" si="16">B15&amp;"."</f>
        <v>23.</v>
      </c>
      <c r="D15" s="3"/>
      <c r="F15" s="4"/>
      <c r="H15" s="1" t="str">
        <f t="shared" ref="H15" ca="1" si="17">C15</f>
        <v>23.</v>
      </c>
      <c r="I15" s="1" t="str">
        <f t="shared" ref="I15" ca="1" si="18">VLOOKUP(B15,$R$3:$S$100,2)</f>
        <v>dreiundzwanzigste</v>
      </c>
      <c r="R15" s="1">
        <v>13</v>
      </c>
      <c r="S15" s="1" t="s">
        <v>37</v>
      </c>
    </row>
    <row r="16" spans="1:21" x14ac:dyDescent="0.25">
      <c r="A16" s="2"/>
      <c r="B16" s="5"/>
      <c r="C16" s="2"/>
      <c r="F16" s="4"/>
      <c r="R16" s="1">
        <v>14</v>
      </c>
      <c r="S16" s="1" t="s">
        <v>34</v>
      </c>
    </row>
    <row r="17" spans="1:19" x14ac:dyDescent="0.25">
      <c r="A17" s="2"/>
      <c r="B17" s="5">
        <f ca="1">MOD(B15+$A$3,$A$2)</f>
        <v>21</v>
      </c>
      <c r="C17" s="2" t="str">
        <f t="shared" ref="C17" ca="1" si="19">B17&amp;"."</f>
        <v>21.</v>
      </c>
      <c r="D17" s="3"/>
      <c r="F17" s="4"/>
      <c r="H17" s="1" t="str">
        <f t="shared" ref="H17" ca="1" si="20">C17</f>
        <v>21.</v>
      </c>
      <c r="I17" s="1" t="str">
        <f t="shared" ref="I17" ca="1" si="21">VLOOKUP(B17,$R$3:$S$100,2)</f>
        <v>einundzwanzigste</v>
      </c>
      <c r="R17" s="1">
        <v>15</v>
      </c>
      <c r="S17" s="1" t="s">
        <v>31</v>
      </c>
    </row>
    <row r="18" spans="1:19" x14ac:dyDescent="0.25">
      <c r="A18" s="2"/>
      <c r="B18" s="5"/>
      <c r="C18" s="2"/>
      <c r="F18" s="4"/>
      <c r="R18" s="1">
        <v>16</v>
      </c>
      <c r="S18" s="1" t="s">
        <v>46</v>
      </c>
    </row>
    <row r="19" spans="1:19" x14ac:dyDescent="0.25">
      <c r="A19" s="2"/>
      <c r="B19" s="5">
        <f ca="1">MOD(B17+$A$3,$A$2)</f>
        <v>19</v>
      </c>
      <c r="C19" s="2" t="str">
        <f t="shared" ref="C19" ca="1" si="22">B19&amp;"."</f>
        <v>19.</v>
      </c>
      <c r="D19" s="3"/>
      <c r="F19" s="4"/>
      <c r="H19" s="1" t="str">
        <f t="shared" ref="H19" ca="1" si="23">C19</f>
        <v>19.</v>
      </c>
      <c r="I19" s="1" t="str">
        <f t="shared" ref="I19" ca="1" si="24">VLOOKUP(B19,$R$3:$S$100,2)</f>
        <v>neunzehnte</v>
      </c>
      <c r="R19" s="1">
        <v>17</v>
      </c>
      <c r="S19" s="1" t="s">
        <v>47</v>
      </c>
    </row>
    <row r="20" spans="1:19" x14ac:dyDescent="0.25">
      <c r="A20" s="2"/>
      <c r="B20" s="5"/>
      <c r="C20" s="2"/>
      <c r="F20" s="4"/>
      <c r="R20" s="1">
        <v>18</v>
      </c>
      <c r="S20" s="1" t="s">
        <v>48</v>
      </c>
    </row>
    <row r="21" spans="1:19" x14ac:dyDescent="0.25">
      <c r="A21" s="2"/>
      <c r="B21" s="5">
        <f ca="1">MOD(B19+$A$3,$A$2)</f>
        <v>17</v>
      </c>
      <c r="C21" s="2" t="str">
        <f t="shared" ref="C21" ca="1" si="25">B21&amp;"."</f>
        <v>17.</v>
      </c>
      <c r="D21" s="3"/>
      <c r="F21" s="4"/>
      <c r="H21" s="1" t="str">
        <f t="shared" ref="H21" ca="1" si="26">C21</f>
        <v>17.</v>
      </c>
      <c r="I21" s="1" t="str">
        <f t="shared" ref="I21" ca="1" si="27">VLOOKUP(B21,$R$3:$S$100,2)</f>
        <v>siebzehnte</v>
      </c>
      <c r="R21" s="1">
        <v>19</v>
      </c>
      <c r="S21" s="1" t="s">
        <v>49</v>
      </c>
    </row>
    <row r="22" spans="1:19" x14ac:dyDescent="0.25">
      <c r="A22" s="2"/>
      <c r="B22" s="5"/>
      <c r="C22" s="2"/>
      <c r="F22" s="4"/>
      <c r="R22" s="1">
        <v>20</v>
      </c>
      <c r="S22" s="1" t="s">
        <v>50</v>
      </c>
    </row>
    <row r="23" spans="1:19" x14ac:dyDescent="0.25">
      <c r="A23" s="2"/>
      <c r="B23" s="5">
        <f ca="1">MOD(B21+$A$3,$A$2)</f>
        <v>15</v>
      </c>
      <c r="C23" s="2" t="str">
        <f t="shared" ref="C23" ca="1" si="28">B23&amp;"."</f>
        <v>15.</v>
      </c>
      <c r="D23" s="3"/>
      <c r="F23" s="4"/>
      <c r="H23" s="1" t="str">
        <f t="shared" ref="H23" ca="1" si="29">C23</f>
        <v>15.</v>
      </c>
      <c r="I23" s="1" t="str">
        <f t="shared" ref="I23" ca="1" si="30">VLOOKUP(B23,$R$3:$S$100,2)</f>
        <v>fünfzehnte</v>
      </c>
      <c r="R23" s="1">
        <v>21</v>
      </c>
      <c r="S23" s="1" t="s">
        <v>67</v>
      </c>
    </row>
    <row r="24" spans="1:19" x14ac:dyDescent="0.25">
      <c r="A24" s="2"/>
      <c r="B24" s="5"/>
      <c r="C24" s="2"/>
      <c r="F24" s="4"/>
      <c r="R24" s="1">
        <v>22</v>
      </c>
      <c r="S24" s="1" t="s">
        <v>68</v>
      </c>
    </row>
    <row r="25" spans="1:19" x14ac:dyDescent="0.25">
      <c r="A25" s="2"/>
      <c r="B25" s="5">
        <f ca="1">MOD(B23+$A$3,$A$2)</f>
        <v>13</v>
      </c>
      <c r="C25" s="2" t="str">
        <f t="shared" ref="C25" ca="1" si="31">B25&amp;"."</f>
        <v>13.</v>
      </c>
      <c r="D25" s="3"/>
      <c r="F25" s="4"/>
      <c r="H25" s="1" t="str">
        <f t="shared" ref="H25" ca="1" si="32">C25</f>
        <v>13.</v>
      </c>
      <c r="I25" s="1" t="str">
        <f t="shared" ref="I25" ca="1" si="33">VLOOKUP(B25,$R$3:$S$100,2)</f>
        <v>dreizehnte</v>
      </c>
      <c r="R25" s="1">
        <v>23</v>
      </c>
      <c r="S25" s="1" t="str">
        <f>U5&amp;"und"&amp;$S$22&amp;$T$4</f>
        <v>dreiundzwanzigste</v>
      </c>
    </row>
    <row r="26" spans="1:19" x14ac:dyDescent="0.25">
      <c r="A26" s="2"/>
      <c r="B26" s="5"/>
      <c r="C26" s="2"/>
      <c r="F26" s="4"/>
      <c r="R26" s="1">
        <v>24</v>
      </c>
      <c r="S26" s="1" t="str">
        <f t="shared" ref="S26:S31" si="34">U6&amp;"und"&amp;$S$22&amp;$T$4</f>
        <v>vierundzwanzigste</v>
      </c>
    </row>
    <row r="27" spans="1:19" x14ac:dyDescent="0.25">
      <c r="A27" s="2"/>
      <c r="B27" s="5">
        <f ca="1">MOD(B25+$A$3,$A$2)</f>
        <v>11</v>
      </c>
      <c r="C27" s="2" t="str">
        <f t="shared" ref="C27" ca="1" si="35">B27&amp;"."</f>
        <v>11.</v>
      </c>
      <c r="D27" s="3"/>
      <c r="F27" s="4"/>
      <c r="H27" s="1" t="str">
        <f t="shared" ref="H27" ca="1" si="36">C27</f>
        <v>11.</v>
      </c>
      <c r="I27" s="1" t="str">
        <f t="shared" ref="I27" ca="1" si="37">VLOOKUP(B27,$R$3:$S$100,2)</f>
        <v>elfte</v>
      </c>
      <c r="R27" s="1">
        <v>25</v>
      </c>
      <c r="S27" s="1" t="str">
        <f t="shared" si="34"/>
        <v>fünfundzwanzigste</v>
      </c>
    </row>
    <row r="28" spans="1:19" x14ac:dyDescent="0.25">
      <c r="A28" s="2"/>
      <c r="B28" s="5"/>
      <c r="C28" s="2"/>
      <c r="F28" s="4"/>
      <c r="R28" s="1">
        <v>26</v>
      </c>
      <c r="S28" s="1" t="str">
        <f t="shared" si="34"/>
        <v>sechsundzwanzigste</v>
      </c>
    </row>
    <row r="29" spans="1:19" x14ac:dyDescent="0.25">
      <c r="A29" s="2"/>
      <c r="B29" s="5">
        <f ca="1">MOD(B27+$A$3,$A$2)</f>
        <v>9</v>
      </c>
      <c r="C29" s="2" t="str">
        <f t="shared" ref="C29" ca="1" si="38">B29&amp;"."</f>
        <v>9.</v>
      </c>
      <c r="D29" s="3"/>
      <c r="F29" s="4"/>
      <c r="H29" s="1" t="str">
        <f t="shared" ref="H29" ca="1" si="39">C29</f>
        <v>9.</v>
      </c>
      <c r="I29" s="1" t="str">
        <f t="shared" ref="I29:I53" ca="1" si="40">VLOOKUP(B29,$R$3:$S$100,2)</f>
        <v>neunte</v>
      </c>
      <c r="R29" s="1">
        <v>27</v>
      </c>
      <c r="S29" s="1" t="str">
        <f t="shared" si="34"/>
        <v>siebenundzwanzigste</v>
      </c>
    </row>
    <row r="30" spans="1:19" x14ac:dyDescent="0.25">
      <c r="A30" s="2"/>
      <c r="B30" s="5"/>
      <c r="C30" s="2"/>
      <c r="F30" s="4"/>
      <c r="R30" s="1">
        <v>28</v>
      </c>
      <c r="S30" s="1" t="str">
        <f t="shared" si="34"/>
        <v>achtundzwanzigste</v>
      </c>
    </row>
    <row r="31" spans="1:19" x14ac:dyDescent="0.25">
      <c r="A31" s="2"/>
      <c r="B31" s="5">
        <f ca="1">MOD(B29+$A$3,$A$2)</f>
        <v>7</v>
      </c>
      <c r="C31" s="2" t="str">
        <f t="shared" ref="C31" ca="1" si="41">B31&amp;"."</f>
        <v>7.</v>
      </c>
      <c r="D31" s="3"/>
      <c r="F31" s="4"/>
      <c r="H31" s="1" t="str">
        <f t="shared" ref="H31" ca="1" si="42">C31</f>
        <v>7.</v>
      </c>
      <c r="I31" s="1" t="str">
        <f t="shared" ca="1" si="40"/>
        <v>siebte</v>
      </c>
      <c r="R31" s="1">
        <v>29</v>
      </c>
      <c r="S31" s="1" t="str">
        <f t="shared" si="34"/>
        <v>neunundzwanzigste</v>
      </c>
    </row>
    <row r="32" spans="1:19" x14ac:dyDescent="0.25">
      <c r="A32" s="2"/>
      <c r="B32" s="5"/>
      <c r="C32" s="2"/>
      <c r="F32" s="4"/>
      <c r="R32" s="1">
        <v>30</v>
      </c>
      <c r="S32" s="1" t="s">
        <v>51</v>
      </c>
    </row>
    <row r="33" spans="1:19" x14ac:dyDescent="0.25">
      <c r="A33" s="2"/>
      <c r="B33" s="5">
        <f ca="1">MOD(B31+$A$3,$A$2)</f>
        <v>5</v>
      </c>
      <c r="C33" s="2" t="str">
        <f t="shared" ref="C33" ca="1" si="43">B33&amp;"."</f>
        <v>5.</v>
      </c>
      <c r="D33" s="3"/>
      <c r="F33" s="4"/>
      <c r="H33" s="1" t="str">
        <f t="shared" ref="H33" ca="1" si="44">C33</f>
        <v>5.</v>
      </c>
      <c r="I33" s="1" t="str">
        <f t="shared" ca="1" si="40"/>
        <v>fünfte</v>
      </c>
      <c r="R33" s="1">
        <v>31</v>
      </c>
      <c r="S33" s="1" t="str">
        <f>U3&amp;"und"&amp;$S$32</f>
        <v>einunddreißigste</v>
      </c>
    </row>
    <row r="34" spans="1:19" x14ac:dyDescent="0.25">
      <c r="A34" s="2"/>
      <c r="B34" s="5"/>
      <c r="C34" s="2"/>
      <c r="F34" s="4"/>
      <c r="R34" s="1">
        <v>32</v>
      </c>
      <c r="S34" s="1" t="str">
        <f>U4&amp;"und"&amp;$S$32</f>
        <v>zweiunddreißigste</v>
      </c>
    </row>
    <row r="35" spans="1:19" x14ac:dyDescent="0.25">
      <c r="A35" s="2"/>
      <c r="B35" s="5">
        <f ca="1">MOD(B33+$A$3,$A$2)</f>
        <v>3</v>
      </c>
      <c r="C35" s="2" t="str">
        <f t="shared" ref="C35" ca="1" si="45">B35&amp;"."</f>
        <v>3.</v>
      </c>
      <c r="D35" s="3"/>
      <c r="F35" s="4"/>
      <c r="H35" s="1" t="str">
        <f t="shared" ref="H35" ca="1" si="46">C35</f>
        <v>3.</v>
      </c>
      <c r="I35" s="1" t="str">
        <f t="shared" ca="1" si="40"/>
        <v>dritte</v>
      </c>
      <c r="R35" s="1">
        <v>33</v>
      </c>
      <c r="S35" s="1" t="str">
        <f t="shared" ref="S35:S41" si="47">U5&amp;"und"&amp;$S$32</f>
        <v>dreiunddreißigste</v>
      </c>
    </row>
    <row r="36" spans="1:19" x14ac:dyDescent="0.25">
      <c r="A36" s="2"/>
      <c r="B36" s="5"/>
      <c r="C36" s="2"/>
      <c r="F36" s="4"/>
      <c r="R36" s="1">
        <v>34</v>
      </c>
      <c r="S36" s="1" t="str">
        <f t="shared" si="47"/>
        <v>vierunddreißigste</v>
      </c>
    </row>
    <row r="37" spans="1:19" x14ac:dyDescent="0.25">
      <c r="A37" s="2"/>
      <c r="B37" s="5">
        <f ca="1">MOD(B35+$A$3,$A$2)</f>
        <v>1</v>
      </c>
      <c r="C37" s="2" t="str">
        <f t="shared" ref="C37" ca="1" si="48">B37&amp;"."</f>
        <v>1.</v>
      </c>
      <c r="D37" s="3"/>
      <c r="F37" s="4"/>
      <c r="H37" s="1" t="str">
        <f t="shared" ref="H37" ca="1" si="49">C37</f>
        <v>1.</v>
      </c>
      <c r="I37" s="1" t="str">
        <f t="shared" ca="1" si="40"/>
        <v>erste</v>
      </c>
      <c r="R37" s="1">
        <v>35</v>
      </c>
      <c r="S37" s="1" t="str">
        <f t="shared" si="47"/>
        <v>fünfunddreißigste</v>
      </c>
    </row>
    <row r="38" spans="1:19" x14ac:dyDescent="0.25">
      <c r="A38" s="2"/>
      <c r="B38" s="5"/>
      <c r="C38" s="2"/>
      <c r="F38" s="4"/>
      <c r="R38" s="1">
        <v>36</v>
      </c>
      <c r="S38" s="1" t="str">
        <f t="shared" si="47"/>
        <v>sechsunddreißigste</v>
      </c>
    </row>
    <row r="39" spans="1:19" x14ac:dyDescent="0.25">
      <c r="A39" s="2"/>
      <c r="B39" s="5">
        <f ca="1">MOD(B37+$A$3,$A$2)</f>
        <v>36</v>
      </c>
      <c r="C39" s="2" t="str">
        <f t="shared" ref="C39" ca="1" si="50">B39&amp;"."</f>
        <v>36.</v>
      </c>
      <c r="D39" s="3"/>
      <c r="F39" s="4"/>
      <c r="H39" s="1" t="str">
        <f t="shared" ref="H39" ca="1" si="51">C39</f>
        <v>36.</v>
      </c>
      <c r="I39" s="1" t="str">
        <f t="shared" ca="1" si="40"/>
        <v>sechsunddreißigste</v>
      </c>
      <c r="R39" s="1">
        <v>37</v>
      </c>
      <c r="S39" s="1" t="str">
        <f t="shared" si="47"/>
        <v>siebenunddreißigste</v>
      </c>
    </row>
    <row r="40" spans="1:19" x14ac:dyDescent="0.25">
      <c r="A40" s="2"/>
      <c r="B40" s="5"/>
      <c r="C40" s="2"/>
      <c r="F40" s="4"/>
      <c r="R40" s="1">
        <v>38</v>
      </c>
      <c r="S40" s="1" t="str">
        <f t="shared" si="47"/>
        <v>achtunddreißigste</v>
      </c>
    </row>
    <row r="41" spans="1:19" x14ac:dyDescent="0.25">
      <c r="A41" s="2"/>
      <c r="B41" s="5">
        <f ca="1">MOD(B39+$A$3,$A$2)</f>
        <v>34</v>
      </c>
      <c r="C41" s="2" t="str">
        <f t="shared" ref="C41" ca="1" si="52">B41&amp;"."</f>
        <v>34.</v>
      </c>
      <c r="D41" s="3"/>
      <c r="F41" s="4"/>
      <c r="H41" s="1" t="str">
        <f t="shared" ref="H41" ca="1" si="53">C41</f>
        <v>34.</v>
      </c>
      <c r="I41" s="1" t="str">
        <f t="shared" ca="1" si="40"/>
        <v>vierunddreißigste</v>
      </c>
      <c r="R41" s="1">
        <v>39</v>
      </c>
      <c r="S41" s="1" t="str">
        <f t="shared" si="47"/>
        <v>neununddreißigste</v>
      </c>
    </row>
    <row r="42" spans="1:19" x14ac:dyDescent="0.25">
      <c r="A42" s="2"/>
      <c r="B42" s="5"/>
      <c r="C42" s="2"/>
      <c r="F42" s="4"/>
      <c r="R42" s="1">
        <v>40</v>
      </c>
      <c r="S42" s="1" t="s">
        <v>52</v>
      </c>
    </row>
    <row r="43" spans="1:19" x14ac:dyDescent="0.25">
      <c r="A43" s="2"/>
      <c r="B43" s="5">
        <f ca="1">MOD(B41+$A$3,$A$2)</f>
        <v>32</v>
      </c>
      <c r="C43" s="2" t="str">
        <f t="shared" ref="C43" ca="1" si="54">B43&amp;"."</f>
        <v>32.</v>
      </c>
      <c r="D43" s="3"/>
      <c r="F43" s="4"/>
      <c r="H43" s="1" t="str">
        <f t="shared" ref="H43" ca="1" si="55">C43</f>
        <v>32.</v>
      </c>
      <c r="I43" s="1" t="str">
        <f t="shared" ca="1" si="40"/>
        <v>zweiunddreißigste</v>
      </c>
      <c r="R43" s="1">
        <v>41</v>
      </c>
      <c r="S43" s="1" t="str">
        <f>U3&amp;"und"&amp;$S$42</f>
        <v>einundvierzigste</v>
      </c>
    </row>
    <row r="44" spans="1:19" x14ac:dyDescent="0.25">
      <c r="A44" s="2"/>
      <c r="B44" s="5"/>
      <c r="C44" s="2"/>
      <c r="F44" s="4"/>
      <c r="R44" s="1">
        <v>42</v>
      </c>
      <c r="S44" s="1" t="str">
        <f t="shared" ref="S44:S51" si="56">U4&amp;"und"&amp;$S$42</f>
        <v>zweiundvierzigste</v>
      </c>
    </row>
    <row r="45" spans="1:19" x14ac:dyDescent="0.25">
      <c r="A45" s="2"/>
      <c r="B45" s="5">
        <f ca="1">MOD(B43+$A$3,$A$2)</f>
        <v>30</v>
      </c>
      <c r="C45" s="2" t="str">
        <f t="shared" ref="C45" ca="1" si="57">B45&amp;"."</f>
        <v>30.</v>
      </c>
      <c r="D45" s="3"/>
      <c r="F45" s="4"/>
      <c r="H45" s="1" t="str">
        <f t="shared" ref="H45" ca="1" si="58">C45</f>
        <v>30.</v>
      </c>
      <c r="I45" s="1" t="str">
        <f t="shared" ca="1" si="40"/>
        <v>dreißigste</v>
      </c>
      <c r="R45" s="1">
        <v>43</v>
      </c>
      <c r="S45" s="1" t="str">
        <f t="shared" si="56"/>
        <v>dreiundvierzigste</v>
      </c>
    </row>
    <row r="46" spans="1:19" x14ac:dyDescent="0.25">
      <c r="A46" s="2"/>
      <c r="B46" s="5"/>
      <c r="C46" s="2"/>
      <c r="F46" s="4"/>
      <c r="R46" s="1">
        <v>44</v>
      </c>
      <c r="S46" s="1" t="str">
        <f t="shared" si="56"/>
        <v>vierundvierzigste</v>
      </c>
    </row>
    <row r="47" spans="1:19" x14ac:dyDescent="0.25">
      <c r="A47" s="2"/>
      <c r="B47" s="5">
        <f ca="1">MOD(B45+$A$3,$A$2)</f>
        <v>28</v>
      </c>
      <c r="C47" s="2" t="str">
        <f t="shared" ref="C47" ca="1" si="59">B47&amp;"."</f>
        <v>28.</v>
      </c>
      <c r="D47" s="3"/>
      <c r="F47" s="4"/>
      <c r="H47" s="1" t="str">
        <f t="shared" ref="H47" ca="1" si="60">C47</f>
        <v>28.</v>
      </c>
      <c r="I47" s="1" t="str">
        <f t="shared" ca="1" si="40"/>
        <v>achtundzwanzigste</v>
      </c>
      <c r="R47" s="1">
        <v>45</v>
      </c>
      <c r="S47" s="1" t="str">
        <f t="shared" si="56"/>
        <v>fünfundvierzigste</v>
      </c>
    </row>
    <row r="48" spans="1:19" x14ac:dyDescent="0.25">
      <c r="A48" s="2"/>
      <c r="B48" s="5"/>
      <c r="C48" s="2"/>
      <c r="F48" s="4"/>
      <c r="R48" s="1">
        <v>46</v>
      </c>
      <c r="S48" s="1" t="str">
        <f t="shared" si="56"/>
        <v>sechsundvierzigste</v>
      </c>
    </row>
    <row r="49" spans="1:19" x14ac:dyDescent="0.25">
      <c r="A49" s="2"/>
      <c r="B49" s="5">
        <f ca="1">MOD(B47+$A$3,$A$2)</f>
        <v>26</v>
      </c>
      <c r="C49" s="2" t="str">
        <f t="shared" ref="C49" ca="1" si="61">B49&amp;"."</f>
        <v>26.</v>
      </c>
      <c r="D49" s="3"/>
      <c r="F49" s="4"/>
      <c r="H49" s="1" t="str">
        <f t="shared" ref="H49" ca="1" si="62">C49</f>
        <v>26.</v>
      </c>
      <c r="I49" s="1" t="str">
        <f t="shared" ca="1" si="40"/>
        <v>sechsundzwanzigste</v>
      </c>
      <c r="R49" s="1">
        <v>47</v>
      </c>
      <c r="S49" s="1" t="str">
        <f t="shared" si="56"/>
        <v>siebenundvierzigste</v>
      </c>
    </row>
    <row r="50" spans="1:19" x14ac:dyDescent="0.25">
      <c r="A50" s="2"/>
      <c r="B50" s="5"/>
      <c r="C50" s="2"/>
      <c r="F50" s="4"/>
      <c r="R50" s="1">
        <v>48</v>
      </c>
      <c r="S50" s="1" t="str">
        <f t="shared" si="56"/>
        <v>achtundvierzigste</v>
      </c>
    </row>
    <row r="51" spans="1:19" x14ac:dyDescent="0.25">
      <c r="A51" s="2"/>
      <c r="B51" s="5">
        <f ca="1">MOD(B49+$A$3,$A$2)</f>
        <v>24</v>
      </c>
      <c r="C51" s="2" t="str">
        <f t="shared" ref="C51" ca="1" si="63">B51&amp;"."</f>
        <v>24.</v>
      </c>
      <c r="D51" s="3"/>
      <c r="F51" s="4"/>
      <c r="H51" s="1" t="str">
        <f t="shared" ref="H51" ca="1" si="64">C51</f>
        <v>24.</v>
      </c>
      <c r="I51" s="1" t="str">
        <f t="shared" ca="1" si="40"/>
        <v>vierundzwanzigste</v>
      </c>
      <c r="R51" s="1">
        <v>49</v>
      </c>
      <c r="S51" s="1" t="str">
        <f t="shared" si="56"/>
        <v>neunundvierzigste</v>
      </c>
    </row>
    <row r="52" spans="1:19" x14ac:dyDescent="0.25">
      <c r="A52" s="2"/>
      <c r="B52" s="5"/>
      <c r="C52" s="2"/>
      <c r="F52" s="4"/>
      <c r="R52" s="1">
        <v>50</v>
      </c>
      <c r="S52" s="1" t="s">
        <v>53</v>
      </c>
    </row>
    <row r="53" spans="1:19" x14ac:dyDescent="0.25">
      <c r="A53" s="2"/>
      <c r="B53" s="5">
        <f ca="1">MOD(B51+$A$3,$A$2)</f>
        <v>22</v>
      </c>
      <c r="C53" s="2" t="str">
        <f t="shared" ref="C53" ca="1" si="65">B53&amp;"."</f>
        <v>22.</v>
      </c>
      <c r="D53" s="3"/>
      <c r="F53" s="4"/>
      <c r="H53" s="1" t="str">
        <f t="shared" ref="H53" ca="1" si="66">C53</f>
        <v>22.</v>
      </c>
      <c r="I53" s="1" t="str">
        <f t="shared" ca="1" si="40"/>
        <v>zweiundzwanzigste</v>
      </c>
      <c r="R53" s="1">
        <v>51</v>
      </c>
    </row>
    <row r="54" spans="1:19" x14ac:dyDescent="0.25">
      <c r="A54" s="2"/>
      <c r="C54" s="2"/>
      <c r="F54" s="4"/>
      <c r="R54" s="1">
        <v>52</v>
      </c>
    </row>
    <row r="55" spans="1:19" x14ac:dyDescent="0.25">
      <c r="A55" s="2"/>
      <c r="B55" s="5">
        <f ca="1">MOD(B53+$A$3,$A$2)</f>
        <v>20</v>
      </c>
      <c r="C55" s="2" t="str">
        <f t="shared" ref="C55" ca="1" si="67">B55&amp;"."</f>
        <v>20.</v>
      </c>
      <c r="D55" s="3"/>
      <c r="F55" s="4"/>
      <c r="H55" s="1" t="str">
        <f t="shared" ref="H55" ca="1" si="68">C55</f>
        <v>20.</v>
      </c>
      <c r="I55" s="1" t="str">
        <f t="shared" ref="I55" ca="1" si="69">VLOOKUP(B55,$R$3:$S$100,2)</f>
        <v>zwanzigste</v>
      </c>
    </row>
    <row r="56" spans="1:19" x14ac:dyDescent="0.25">
      <c r="A56" s="2"/>
      <c r="B56" s="5"/>
      <c r="C56" s="2"/>
    </row>
    <row r="57" spans="1:19" x14ac:dyDescent="0.25">
      <c r="A57" s="2"/>
      <c r="B57" s="5">
        <f ca="1">MOD(B55+$A$3,$A$2)</f>
        <v>18</v>
      </c>
      <c r="C57" s="2"/>
    </row>
    <row r="58" spans="1:19" x14ac:dyDescent="0.25">
      <c r="A58" s="2"/>
    </row>
    <row r="59" spans="1:19" x14ac:dyDescent="0.25">
      <c r="A59" s="2"/>
      <c r="B59" s="5">
        <f ca="1">MOD(B57+$A$3,$A$2)</f>
        <v>16</v>
      </c>
      <c r="C59" s="2"/>
    </row>
    <row r="60" spans="1:19" x14ac:dyDescent="0.25">
      <c r="A60" s="2"/>
    </row>
    <row r="61" spans="1:19" x14ac:dyDescent="0.25">
      <c r="A61" s="2"/>
      <c r="B61" s="5">
        <f ca="1">MOD(B59+$A$3,$A$2)</f>
        <v>14</v>
      </c>
      <c r="C61" s="2"/>
    </row>
    <row r="62" spans="1:19" x14ac:dyDescent="0.25">
      <c r="A62" s="2"/>
    </row>
    <row r="63" spans="1:19" x14ac:dyDescent="0.25">
      <c r="A63" s="2"/>
      <c r="B63" s="5">
        <f ca="1">MOD(B61+$A$3,$A$2)</f>
        <v>12</v>
      </c>
      <c r="C63" s="2"/>
    </row>
    <row r="64" spans="1:19" x14ac:dyDescent="0.25">
      <c r="A64" s="2"/>
    </row>
    <row r="65" spans="1:31" x14ac:dyDescent="0.25">
      <c r="A65" s="2"/>
      <c r="B65" s="5">
        <f ca="1">MOD(B63+$A$3,$A$2)</f>
        <v>10</v>
      </c>
      <c r="C65" s="2"/>
    </row>
    <row r="67" spans="1:31" x14ac:dyDescent="0.25">
      <c r="B67" s="5">
        <f ca="1">MOD(B65+$A$3,$A$2)</f>
        <v>8</v>
      </c>
      <c r="C67" s="2"/>
    </row>
    <row r="69" spans="1:31" x14ac:dyDescent="0.25">
      <c r="B69" s="5">
        <f ca="1">MOD(B67+$A$3,$A$2)</f>
        <v>6</v>
      </c>
      <c r="C69" s="2"/>
    </row>
    <row r="71" spans="1:31" x14ac:dyDescent="0.25">
      <c r="B71" s="5">
        <f ca="1">MOD(B69+$A$3,$A$2)</f>
        <v>4</v>
      </c>
      <c r="C71" s="2"/>
    </row>
    <row r="73" spans="1:31" x14ac:dyDescent="0.25">
      <c r="B73" s="5">
        <f ca="1">MOD(B71+$A$3,$A$2)</f>
        <v>2</v>
      </c>
      <c r="C73" s="2"/>
    </row>
    <row r="75" spans="1:31" x14ac:dyDescent="0.25">
      <c r="B75" s="5">
        <f ca="1">MOD(B73+$A$3,$A$2)</f>
        <v>0</v>
      </c>
      <c r="C75" s="2"/>
    </row>
    <row r="77" spans="1:31" x14ac:dyDescent="0.25">
      <c r="B77" s="5">
        <f t="shared" ref="B77" ca="1" si="70">MOD(B75+$A$3,$A$2)</f>
        <v>35</v>
      </c>
      <c r="C77" s="2"/>
    </row>
    <row r="79" spans="1:31" x14ac:dyDescent="0.25">
      <c r="B79" s="5">
        <f t="shared" ref="B79" ca="1" si="71">MOD(B77+$A$3,$A$2)</f>
        <v>33</v>
      </c>
      <c r="C79" s="2"/>
    </row>
    <row r="80" spans="1:31" x14ac:dyDescent="0.25">
      <c r="R80" s="1">
        <v>51</v>
      </c>
      <c r="S80" s="1" t="str">
        <f t="shared" ref="S80:S88" ca="1" si="72">$B3&amp;"und"&amp;$P$11</f>
        <v>35und</v>
      </c>
      <c r="U80" s="1">
        <v>61</v>
      </c>
      <c r="V80" s="1" t="str">
        <f t="shared" ref="V80:V88" ca="1" si="73">$B3&amp;"und"&amp;$B$24</f>
        <v>35und</v>
      </c>
      <c r="X80" s="1">
        <v>71</v>
      </c>
      <c r="Y80" s="1" t="str">
        <f t="shared" ref="Y80:Y88" ca="1" si="74">$B3&amp;"und"&amp;$G$24</f>
        <v>35und</v>
      </c>
      <c r="AA80" s="1">
        <v>81</v>
      </c>
      <c r="AB80" s="1" t="str">
        <f t="shared" ref="AB80:AB88" ca="1" si="75">$B3&amp;"und"&amp;$J$24</f>
        <v>35und</v>
      </c>
      <c r="AD80" s="1">
        <v>91</v>
      </c>
      <c r="AE80" s="1" t="str">
        <f t="shared" ref="AE80:AE88" ca="1" si="76">$B3&amp;"und"&amp;$M$24</f>
        <v>35und</v>
      </c>
    </row>
    <row r="81" spans="2:31" x14ac:dyDescent="0.25">
      <c r="B81" s="5">
        <f t="shared" ref="B81" ca="1" si="77">MOD(B79+$A$3,$A$2)</f>
        <v>31</v>
      </c>
      <c r="C81" s="2"/>
      <c r="R81" s="1">
        <v>52</v>
      </c>
      <c r="S81" s="1" t="str">
        <f t="shared" si="72"/>
        <v>und</v>
      </c>
      <c r="U81" s="1">
        <v>62</v>
      </c>
      <c r="V81" s="1" t="str">
        <f t="shared" si="73"/>
        <v>und</v>
      </c>
      <c r="X81" s="1">
        <v>72</v>
      </c>
      <c r="Y81" s="1" t="str">
        <f t="shared" si="74"/>
        <v>und</v>
      </c>
      <c r="AA81" s="1">
        <v>82</v>
      </c>
      <c r="AB81" s="1" t="str">
        <f t="shared" si="75"/>
        <v>und</v>
      </c>
      <c r="AD81" s="1">
        <v>92</v>
      </c>
      <c r="AE81" s="1" t="str">
        <f t="shared" si="76"/>
        <v>und</v>
      </c>
    </row>
    <row r="82" spans="2:31" x14ac:dyDescent="0.25">
      <c r="R82" s="1">
        <v>53</v>
      </c>
      <c r="S82" s="1" t="str">
        <f t="shared" ca="1" si="72"/>
        <v>33und</v>
      </c>
      <c r="U82" s="1">
        <v>63</v>
      </c>
      <c r="V82" s="1" t="str">
        <f t="shared" ca="1" si="73"/>
        <v>33und</v>
      </c>
      <c r="X82" s="1">
        <v>73</v>
      </c>
      <c r="Y82" s="1" t="str">
        <f t="shared" ca="1" si="74"/>
        <v>33und</v>
      </c>
      <c r="AA82" s="1">
        <v>83</v>
      </c>
      <c r="AB82" s="1" t="str">
        <f t="shared" ca="1" si="75"/>
        <v>33und</v>
      </c>
      <c r="AD82" s="1">
        <v>93</v>
      </c>
      <c r="AE82" s="1" t="str">
        <f t="shared" ca="1" si="76"/>
        <v>33und</v>
      </c>
    </row>
    <row r="83" spans="2:31" x14ac:dyDescent="0.25">
      <c r="B83" s="5">
        <f t="shared" ref="B83" ca="1" si="78">MOD(B81+$A$3,$A$2)</f>
        <v>29</v>
      </c>
      <c r="C83" s="2"/>
      <c r="R83" s="1">
        <v>54</v>
      </c>
      <c r="S83" s="1" t="str">
        <f t="shared" si="72"/>
        <v>und</v>
      </c>
      <c r="U83" s="1">
        <v>64</v>
      </c>
      <c r="V83" s="1" t="str">
        <f t="shared" si="73"/>
        <v>und</v>
      </c>
      <c r="X83" s="1">
        <v>74</v>
      </c>
      <c r="Y83" s="1" t="str">
        <f t="shared" si="74"/>
        <v>und</v>
      </c>
      <c r="AA83" s="1">
        <v>84</v>
      </c>
      <c r="AB83" s="1" t="str">
        <f t="shared" si="75"/>
        <v>und</v>
      </c>
      <c r="AD83" s="1">
        <v>94</v>
      </c>
      <c r="AE83" s="1" t="str">
        <f t="shared" si="76"/>
        <v>und</v>
      </c>
    </row>
    <row r="84" spans="2:31" x14ac:dyDescent="0.25">
      <c r="R84" s="1">
        <v>55</v>
      </c>
      <c r="S84" s="1" t="str">
        <f t="shared" ca="1" si="72"/>
        <v>31und</v>
      </c>
      <c r="U84" s="1">
        <v>65</v>
      </c>
      <c r="V84" s="1" t="str">
        <f t="shared" ca="1" si="73"/>
        <v>31und</v>
      </c>
      <c r="X84" s="1">
        <v>75</v>
      </c>
      <c r="Y84" s="1" t="str">
        <f t="shared" ca="1" si="74"/>
        <v>31und</v>
      </c>
      <c r="AA84" s="1">
        <v>85</v>
      </c>
      <c r="AB84" s="1" t="str">
        <f t="shared" ca="1" si="75"/>
        <v>31und</v>
      </c>
      <c r="AD84" s="1">
        <v>95</v>
      </c>
      <c r="AE84" s="1" t="str">
        <f t="shared" ca="1" si="76"/>
        <v>31und</v>
      </c>
    </row>
    <row r="85" spans="2:31" x14ac:dyDescent="0.25">
      <c r="B85" s="5">
        <f t="shared" ref="B85" ca="1" si="79">MOD(B83+$A$3,$A$2)</f>
        <v>27</v>
      </c>
      <c r="C85" s="2"/>
      <c r="R85" s="1">
        <v>56</v>
      </c>
      <c r="S85" s="1" t="str">
        <f t="shared" si="72"/>
        <v>und</v>
      </c>
      <c r="U85" s="1">
        <v>66</v>
      </c>
      <c r="V85" s="1" t="str">
        <f t="shared" si="73"/>
        <v>und</v>
      </c>
      <c r="X85" s="1">
        <v>76</v>
      </c>
      <c r="Y85" s="1" t="str">
        <f t="shared" si="74"/>
        <v>und</v>
      </c>
      <c r="AA85" s="1">
        <v>86</v>
      </c>
      <c r="AB85" s="1" t="str">
        <f t="shared" si="75"/>
        <v>und</v>
      </c>
      <c r="AD85" s="1">
        <v>96</v>
      </c>
      <c r="AE85" s="1" t="str">
        <f t="shared" si="76"/>
        <v>und</v>
      </c>
    </row>
    <row r="86" spans="2:31" x14ac:dyDescent="0.25">
      <c r="R86" s="1">
        <v>57</v>
      </c>
      <c r="S86" s="1" t="str">
        <f t="shared" ca="1" si="72"/>
        <v>29und</v>
      </c>
      <c r="U86" s="1">
        <v>67</v>
      </c>
      <c r="V86" s="1" t="str">
        <f t="shared" ca="1" si="73"/>
        <v>29und</v>
      </c>
      <c r="X86" s="1">
        <v>77</v>
      </c>
      <c r="Y86" s="1" t="str">
        <f t="shared" ca="1" si="74"/>
        <v>29und</v>
      </c>
      <c r="AA86" s="1">
        <v>87</v>
      </c>
      <c r="AB86" s="1" t="str">
        <f t="shared" ca="1" si="75"/>
        <v>29und</v>
      </c>
      <c r="AD86" s="1">
        <v>97</v>
      </c>
      <c r="AE86" s="1" t="str">
        <f t="shared" ca="1" si="76"/>
        <v>29und</v>
      </c>
    </row>
    <row r="87" spans="2:31" x14ac:dyDescent="0.25">
      <c r="R87" s="1">
        <v>58</v>
      </c>
      <c r="S87" s="1" t="str">
        <f t="shared" si="72"/>
        <v>und</v>
      </c>
      <c r="U87" s="1">
        <v>68</v>
      </c>
      <c r="V87" s="1" t="str">
        <f t="shared" si="73"/>
        <v>und</v>
      </c>
      <c r="X87" s="1">
        <v>78</v>
      </c>
      <c r="Y87" s="1" t="str">
        <f t="shared" si="74"/>
        <v>und</v>
      </c>
      <c r="AA87" s="1">
        <v>88</v>
      </c>
      <c r="AB87" s="1" t="str">
        <f t="shared" si="75"/>
        <v>und</v>
      </c>
      <c r="AD87" s="1">
        <v>98</v>
      </c>
      <c r="AE87" s="1" t="str">
        <f t="shared" si="76"/>
        <v>und</v>
      </c>
    </row>
    <row r="88" spans="2:31" x14ac:dyDescent="0.25">
      <c r="R88" s="1">
        <v>59</v>
      </c>
      <c r="S88" s="1" t="str">
        <f t="shared" ca="1" si="72"/>
        <v>27und</v>
      </c>
      <c r="U88" s="1">
        <v>69</v>
      </c>
      <c r="V88" s="1" t="str">
        <f t="shared" ca="1" si="73"/>
        <v>27und</v>
      </c>
      <c r="X88" s="1">
        <v>79</v>
      </c>
      <c r="Y88" s="1" t="str">
        <f t="shared" ca="1" si="74"/>
        <v>27und</v>
      </c>
      <c r="AA88" s="1">
        <v>89</v>
      </c>
      <c r="AB88" s="1" t="str">
        <f t="shared" ca="1" si="75"/>
        <v>27und</v>
      </c>
      <c r="AD88" s="1">
        <v>99</v>
      </c>
      <c r="AE88" s="1" t="str">
        <f t="shared" ca="1" si="76"/>
        <v>27und</v>
      </c>
    </row>
    <row r="89" spans="2:31" x14ac:dyDescent="0.25">
      <c r="R89" s="1">
        <v>60</v>
      </c>
      <c r="S89" s="1" t="s">
        <v>26</v>
      </c>
      <c r="U89" s="1">
        <v>70</v>
      </c>
      <c r="V89" s="1" t="s">
        <v>27</v>
      </c>
      <c r="X89" s="1">
        <v>80</v>
      </c>
      <c r="Y89" s="1" t="s">
        <v>28</v>
      </c>
      <c r="AA89" s="1">
        <v>90</v>
      </c>
      <c r="AB89" s="1" t="s">
        <v>29</v>
      </c>
      <c r="AD89" s="1">
        <v>100</v>
      </c>
      <c r="AE89" s="1" t="s">
        <v>30</v>
      </c>
    </row>
  </sheetData>
  <mergeCells count="1">
    <mergeCell ref="A1:I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Zahlwörter</vt:lpstr>
      <vt:lpstr>Arbeitsblatt_Zahlwörter</vt:lpstr>
      <vt:lpstr>Ordnungszahlen</vt:lpstr>
      <vt:lpstr>Arbeitsblatt_Ordnungszahlen</vt:lpstr>
      <vt:lpstr>Arbeitsblatt_Ordnungszahlen!Druckbereich</vt:lpstr>
      <vt:lpstr>Arbeitsblatt_Zahlwörter!Druckbereich</vt:lpstr>
    </vt:vector>
  </TitlesOfParts>
  <Company>MNS+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Hunsicker, Sascha (SascHuns09)</dc:creator>
  <cp:lastModifiedBy>Sascha</cp:lastModifiedBy>
  <cp:lastPrinted>2020-09-11T15:20:11Z</cp:lastPrinted>
  <dcterms:created xsi:type="dcterms:W3CDTF">2020-01-14T07:04:49Z</dcterms:created>
  <dcterms:modified xsi:type="dcterms:W3CDTF">2020-09-11T15:20:39Z</dcterms:modified>
</cp:coreProperties>
</file>