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UNSICKER\Mathe\ExcelKlapptests\Grundschule-fertig\"/>
    </mc:Choice>
  </mc:AlternateContent>
  <xr:revisionPtr revIDLastSave="0" documentId="13_ncr:1_{DB4EF121-07E4-4CD0-BDC0-2229BC74F08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rbeitsblatt" sheetId="1" r:id="rId1"/>
    <sheet name="Daten1" sheetId="2" r:id="rId2"/>
    <sheet name="Daten2" sheetId="6" r:id="rId3"/>
    <sheet name="Daten3" sheetId="7" r:id="rId4"/>
    <sheet name="Daten4" sheetId="8" state="hidden" r:id="rId5"/>
    <sheet name="Daten5" sheetId="9" r:id="rId6"/>
    <sheet name="Daten_2" sheetId="5" state="hidden" r:id="rId7"/>
  </sheets>
  <definedNames>
    <definedName name="_xlnm.Print_Area" localSheetId="0">Arbeitsblatt!$A$1:$H$60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3" i="7" l="1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12" i="7"/>
  <c r="E5" i="7"/>
  <c r="C5" i="7" s="1"/>
  <c r="E6" i="7"/>
  <c r="C6" i="7" s="1"/>
  <c r="E7" i="7"/>
  <c r="C7" i="7" s="1"/>
  <c r="E11" i="7"/>
  <c r="C11" i="7" s="1"/>
  <c r="E12" i="7"/>
  <c r="C12" i="7" s="1"/>
  <c r="E13" i="7"/>
  <c r="C13" i="7" s="1"/>
  <c r="E17" i="7"/>
  <c r="C17" i="7" s="1"/>
  <c r="E18" i="7"/>
  <c r="C18" i="7" s="1"/>
  <c r="E19" i="7"/>
  <c r="C19" i="7" s="1"/>
  <c r="E23" i="7"/>
  <c r="C23" i="7" s="1"/>
  <c r="E24" i="7"/>
  <c r="C24" i="7" s="1"/>
  <c r="E25" i="7"/>
  <c r="C25" i="7" s="1"/>
  <c r="E29" i="7"/>
  <c r="C29" i="7" s="1"/>
  <c r="E30" i="7"/>
  <c r="C30" i="7" s="1"/>
  <c r="E31" i="7"/>
  <c r="C31" i="7" s="1"/>
  <c r="E35" i="7"/>
  <c r="C35" i="7" s="1"/>
  <c r="E36" i="7"/>
  <c r="C36" i="7" s="1"/>
  <c r="E37" i="7"/>
  <c r="C37" i="7" s="1"/>
  <c r="K12" i="7" l="1"/>
  <c r="K24" i="7"/>
  <c r="K16" i="7"/>
  <c r="K27" i="7"/>
  <c r="K23" i="7"/>
  <c r="K15" i="7"/>
  <c r="K26" i="7"/>
  <c r="K22" i="7"/>
  <c r="K18" i="7"/>
  <c r="K14" i="7"/>
  <c r="K20" i="7"/>
  <c r="K19" i="7"/>
  <c r="K25" i="7"/>
  <c r="K21" i="7"/>
  <c r="K17" i="7"/>
  <c r="K13" i="7"/>
  <c r="E38" i="9"/>
  <c r="E37" i="9"/>
  <c r="E36" i="9"/>
  <c r="C36" i="9" s="1"/>
  <c r="E35" i="9"/>
  <c r="E34" i="9"/>
  <c r="E33" i="9"/>
  <c r="E32" i="9"/>
  <c r="E31" i="9"/>
  <c r="E30" i="9"/>
  <c r="E29" i="9"/>
  <c r="E28" i="9"/>
  <c r="E27" i="9"/>
  <c r="C27" i="9" s="1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C12" i="9" s="1"/>
  <c r="E11" i="9"/>
  <c r="E10" i="9"/>
  <c r="E9" i="9"/>
  <c r="E8" i="9"/>
  <c r="E7" i="9"/>
  <c r="E6" i="9"/>
  <c r="C6" i="9" s="1"/>
  <c r="E5" i="9"/>
  <c r="E4" i="9"/>
  <c r="E3" i="9"/>
  <c r="E2" i="9"/>
  <c r="C38" i="8"/>
  <c r="G38" i="8" s="1"/>
  <c r="E37" i="8"/>
  <c r="H37" i="8" s="1"/>
  <c r="E36" i="8"/>
  <c r="H36" i="8" s="1"/>
  <c r="E35" i="8"/>
  <c r="H35" i="8" s="1"/>
  <c r="C34" i="8"/>
  <c r="G34" i="8" s="1"/>
  <c r="C33" i="8"/>
  <c r="G33" i="8" s="1"/>
  <c r="C32" i="8"/>
  <c r="G32" i="8" s="1"/>
  <c r="E31" i="8"/>
  <c r="E30" i="8"/>
  <c r="H30" i="8" s="1"/>
  <c r="E29" i="8"/>
  <c r="H29" i="8" s="1"/>
  <c r="C28" i="8"/>
  <c r="G28" i="8" s="1"/>
  <c r="C27" i="8"/>
  <c r="G27" i="8" s="1"/>
  <c r="C26" i="8"/>
  <c r="G26" i="8" s="1"/>
  <c r="E25" i="8"/>
  <c r="H25" i="8" s="1"/>
  <c r="E24" i="8"/>
  <c r="C24" i="8" s="1"/>
  <c r="G24" i="8" s="1"/>
  <c r="E23" i="8"/>
  <c r="C23" i="8" s="1"/>
  <c r="G23" i="8" s="1"/>
  <c r="C22" i="8"/>
  <c r="G22" i="8" s="1"/>
  <c r="C21" i="8"/>
  <c r="G21" i="8" s="1"/>
  <c r="C20" i="8"/>
  <c r="E20" i="8" s="1"/>
  <c r="H20" i="8" s="1"/>
  <c r="E19" i="8"/>
  <c r="C19" i="8" s="1"/>
  <c r="G19" i="8" s="1"/>
  <c r="E18" i="8"/>
  <c r="E17" i="8"/>
  <c r="C17" i="8" s="1"/>
  <c r="G17" i="8" s="1"/>
  <c r="C16" i="8"/>
  <c r="C15" i="8"/>
  <c r="G15" i="8" s="1"/>
  <c r="C14" i="8"/>
  <c r="G14" i="8" s="1"/>
  <c r="E13" i="8"/>
  <c r="H13" i="8" s="1"/>
  <c r="E12" i="8"/>
  <c r="H12" i="8" s="1"/>
  <c r="E11" i="8"/>
  <c r="H11" i="8" s="1"/>
  <c r="E7" i="8"/>
  <c r="H7" i="8" s="1"/>
  <c r="E6" i="8"/>
  <c r="H6" i="8" s="1"/>
  <c r="E5" i="8"/>
  <c r="H5" i="8" s="1"/>
  <c r="C10" i="8"/>
  <c r="G10" i="8" s="1"/>
  <c r="C9" i="8"/>
  <c r="C8" i="8"/>
  <c r="G8" i="8" s="1"/>
  <c r="C4" i="8"/>
  <c r="G4" i="8" s="1"/>
  <c r="C3" i="8"/>
  <c r="G3" i="8" s="1"/>
  <c r="C2" i="8"/>
  <c r="G2" i="8" s="1"/>
  <c r="C38" i="7"/>
  <c r="E38" i="7" s="1"/>
  <c r="C34" i="7"/>
  <c r="E34" i="7" s="1"/>
  <c r="C33" i="7"/>
  <c r="E33" i="7" s="1"/>
  <c r="C32" i="7"/>
  <c r="E32" i="7" s="1"/>
  <c r="C28" i="7"/>
  <c r="E28" i="7" s="1"/>
  <c r="C27" i="7"/>
  <c r="E27" i="7" s="1"/>
  <c r="C26" i="7"/>
  <c r="E26" i="7" s="1"/>
  <c r="C22" i="7"/>
  <c r="E22" i="7" s="1"/>
  <c r="C21" i="7"/>
  <c r="E21" i="7" s="1"/>
  <c r="C20" i="7"/>
  <c r="E20" i="7" s="1"/>
  <c r="C16" i="7"/>
  <c r="E16" i="7" s="1"/>
  <c r="C15" i="7"/>
  <c r="E15" i="7" s="1"/>
  <c r="C14" i="7"/>
  <c r="E14" i="7" s="1"/>
  <c r="C10" i="7"/>
  <c r="E10" i="7" s="1"/>
  <c r="C9" i="7"/>
  <c r="E9" i="7" s="1"/>
  <c r="C8" i="7"/>
  <c r="E8" i="7" s="1"/>
  <c r="C4" i="7"/>
  <c r="E4" i="7" s="1"/>
  <c r="C3" i="7"/>
  <c r="E3" i="7" s="1"/>
  <c r="C2" i="7"/>
  <c r="E2" i="7" s="1"/>
  <c r="E38" i="6"/>
  <c r="E37" i="6"/>
  <c r="E36" i="6"/>
  <c r="E35" i="6"/>
  <c r="E34" i="6"/>
  <c r="E33" i="6"/>
  <c r="E32" i="6"/>
  <c r="E31" i="6"/>
  <c r="C31" i="6" s="1"/>
  <c r="E30" i="6"/>
  <c r="C30" i="6" s="1"/>
  <c r="E29" i="6"/>
  <c r="C29" i="6" s="1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3" i="6"/>
  <c r="C3" i="6" s="1"/>
  <c r="E4" i="6"/>
  <c r="E2" i="6"/>
  <c r="D50" i="1"/>
  <c r="D52" i="1" s="1"/>
  <c r="D54" i="1" s="1"/>
  <c r="D56" i="1"/>
  <c r="D58" i="1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4" i="9"/>
  <c r="B3" i="9"/>
  <c r="B2" i="9"/>
  <c r="D42" i="1"/>
  <c r="D32" i="1"/>
  <c r="D34" i="1"/>
  <c r="D36" i="1" s="1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B3" i="8"/>
  <c r="B2" i="8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B3" i="7"/>
  <c r="B2" i="7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B3" i="6"/>
  <c r="B2" i="6"/>
  <c r="E19" i="1"/>
  <c r="E21" i="1" s="1"/>
  <c r="E23" i="1" s="1"/>
  <c r="E25" i="1" s="1"/>
  <c r="C38" i="2"/>
  <c r="E38" i="2" s="1"/>
  <c r="C37" i="2"/>
  <c r="C36" i="2"/>
  <c r="C35" i="2"/>
  <c r="C34" i="2"/>
  <c r="C33" i="2"/>
  <c r="C32" i="2"/>
  <c r="C31" i="2"/>
  <c r="C30" i="2"/>
  <c r="C29" i="2"/>
  <c r="C28" i="2"/>
  <c r="G28" i="2" s="1"/>
  <c r="C27" i="2"/>
  <c r="C26" i="2"/>
  <c r="C25" i="2"/>
  <c r="C24" i="2"/>
  <c r="C23" i="2"/>
  <c r="E23" i="2" s="1"/>
  <c r="C22" i="2"/>
  <c r="C21" i="2"/>
  <c r="C20" i="2"/>
  <c r="C19" i="2"/>
  <c r="C18" i="2"/>
  <c r="C17" i="2"/>
  <c r="C16" i="2"/>
  <c r="E16" i="2" s="1"/>
  <c r="C15" i="2"/>
  <c r="C14" i="2"/>
  <c r="C13" i="2"/>
  <c r="C12" i="2"/>
  <c r="C11" i="2"/>
  <c r="C10" i="2"/>
  <c r="E10" i="2" s="1"/>
  <c r="C2" i="2"/>
  <c r="C3" i="2"/>
  <c r="C4" i="2"/>
  <c r="E4" i="2" s="1"/>
  <c r="C5" i="2"/>
  <c r="C6" i="2"/>
  <c r="E6" i="2" s="1"/>
  <c r="C7" i="2"/>
  <c r="C8" i="2"/>
  <c r="C9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2" i="2"/>
  <c r="C38" i="5"/>
  <c r="C37" i="5"/>
  <c r="E37" i="5" s="1"/>
  <c r="C36" i="5"/>
  <c r="D36" i="5" s="1"/>
  <c r="C35" i="5"/>
  <c r="E35" i="5" s="1"/>
  <c r="C34" i="5"/>
  <c r="E34" i="5" s="1"/>
  <c r="C33" i="5"/>
  <c r="F33" i="5" s="1"/>
  <c r="C32" i="5"/>
  <c r="E32" i="5" s="1"/>
  <c r="C31" i="5"/>
  <c r="D31" i="5" s="1"/>
  <c r="C30" i="5"/>
  <c r="D30" i="5" s="1"/>
  <c r="C29" i="5"/>
  <c r="C28" i="5"/>
  <c r="C27" i="5"/>
  <c r="E27" i="5" s="1"/>
  <c r="C26" i="5"/>
  <c r="D26" i="5" s="1"/>
  <c r="C25" i="5"/>
  <c r="D25" i="5" s="1"/>
  <c r="C24" i="5"/>
  <c r="C23" i="5"/>
  <c r="F23" i="5" s="1"/>
  <c r="C22" i="5"/>
  <c r="E22" i="5" s="1"/>
  <c r="C21" i="5"/>
  <c r="F21" i="5" s="1"/>
  <c r="C20" i="5"/>
  <c r="D20" i="5" s="1"/>
  <c r="C19" i="5"/>
  <c r="E19" i="5" s="1"/>
  <c r="C18" i="5"/>
  <c r="F18" i="5" s="1"/>
  <c r="C17" i="5"/>
  <c r="E17" i="5" s="1"/>
  <c r="C16" i="5"/>
  <c r="F16" i="5" s="1"/>
  <c r="C15" i="5"/>
  <c r="E15" i="5" s="1"/>
  <c r="C14" i="5"/>
  <c r="E14" i="5" s="1"/>
  <c r="C13" i="5"/>
  <c r="E13" i="5" s="1"/>
  <c r="C12" i="5"/>
  <c r="E12" i="5" s="1"/>
  <c r="C11" i="5"/>
  <c r="E11" i="5" s="1"/>
  <c r="C10" i="5"/>
  <c r="C9" i="5"/>
  <c r="D9" i="5" s="1"/>
  <c r="C8" i="5"/>
  <c r="E8" i="5" s="1"/>
  <c r="C7" i="5"/>
  <c r="D7" i="5" s="1"/>
  <c r="C6" i="5"/>
  <c r="C5" i="5"/>
  <c r="D5" i="5" s="1"/>
  <c r="C4" i="5"/>
  <c r="C3" i="5"/>
  <c r="E3" i="5" s="1"/>
  <c r="C2" i="5"/>
  <c r="A2" i="5"/>
  <c r="B2" i="5" s="1"/>
  <c r="B3" i="5" s="1"/>
  <c r="B4" i="5" s="1"/>
  <c r="B5" i="5" s="1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E6" i="1"/>
  <c r="E8" i="1" s="1"/>
  <c r="E10" i="1" s="1"/>
  <c r="E12" i="1" s="1"/>
  <c r="D44" i="1"/>
  <c r="C5" i="9" l="1"/>
  <c r="G5" i="9" s="1"/>
  <c r="H7" i="9"/>
  <c r="C7" i="9"/>
  <c r="G7" i="9" s="1"/>
  <c r="H9" i="9"/>
  <c r="C9" i="9"/>
  <c r="G9" i="9" s="1"/>
  <c r="H11" i="9"/>
  <c r="C11" i="9"/>
  <c r="G11" i="9" s="1"/>
  <c r="C13" i="9"/>
  <c r="G13" i="9" s="1"/>
  <c r="H15" i="9"/>
  <c r="C15" i="9"/>
  <c r="G15" i="9" s="1"/>
  <c r="H17" i="9"/>
  <c r="C17" i="9"/>
  <c r="G17" i="9" s="1"/>
  <c r="H19" i="9"/>
  <c r="C19" i="9"/>
  <c r="G19" i="9" s="1"/>
  <c r="H21" i="9"/>
  <c r="C21" i="9"/>
  <c r="G21" i="9" s="1"/>
  <c r="H23" i="9"/>
  <c r="C23" i="9"/>
  <c r="G23" i="9" s="1"/>
  <c r="H25" i="9"/>
  <c r="C25" i="9"/>
  <c r="G25" i="9" s="1"/>
  <c r="C29" i="9"/>
  <c r="G29" i="9" s="1"/>
  <c r="C31" i="9"/>
  <c r="G31" i="9" s="1"/>
  <c r="H33" i="9"/>
  <c r="C33" i="9"/>
  <c r="G33" i="9" s="1"/>
  <c r="C35" i="9"/>
  <c r="G35" i="9" s="1"/>
  <c r="C37" i="9"/>
  <c r="G37" i="9" s="1"/>
  <c r="H4" i="9"/>
  <c r="C4" i="9"/>
  <c r="G4" i="9" s="1"/>
  <c r="H8" i="9"/>
  <c r="C8" i="9"/>
  <c r="G8" i="9" s="1"/>
  <c r="H10" i="9"/>
  <c r="C10" i="9"/>
  <c r="G10" i="9" s="1"/>
  <c r="C14" i="9"/>
  <c r="G14" i="9" s="1"/>
  <c r="H16" i="9"/>
  <c r="C16" i="9"/>
  <c r="G16" i="9" s="1"/>
  <c r="C18" i="9"/>
  <c r="G18" i="9" s="1"/>
  <c r="H20" i="9"/>
  <c r="C20" i="9"/>
  <c r="G20" i="9" s="1"/>
  <c r="H22" i="9"/>
  <c r="C22" i="9"/>
  <c r="G22" i="9" s="1"/>
  <c r="C24" i="9"/>
  <c r="G24" i="9" s="1"/>
  <c r="C26" i="9"/>
  <c r="G26" i="9" s="1"/>
  <c r="H28" i="9"/>
  <c r="C28" i="9"/>
  <c r="G28" i="9" s="1"/>
  <c r="H30" i="9"/>
  <c r="C30" i="9"/>
  <c r="C32" i="9"/>
  <c r="G32" i="9" s="1"/>
  <c r="H34" i="9"/>
  <c r="C34" i="9"/>
  <c r="G34" i="9" s="1"/>
  <c r="H38" i="9"/>
  <c r="C38" i="9"/>
  <c r="G38" i="9" s="1"/>
  <c r="H3" i="9"/>
  <c r="C3" i="9"/>
  <c r="G3" i="9" s="1"/>
  <c r="H2" i="9"/>
  <c r="C2" i="9"/>
  <c r="G2" i="9" s="1"/>
  <c r="C25" i="8"/>
  <c r="G25" i="8" s="1"/>
  <c r="D22" i="5"/>
  <c r="H19" i="8"/>
  <c r="H26" i="9"/>
  <c r="H17" i="8"/>
  <c r="C37" i="8"/>
  <c r="G37" i="8" s="1"/>
  <c r="H18" i="9"/>
  <c r="C11" i="8"/>
  <c r="G11" i="8" s="1"/>
  <c r="C29" i="8"/>
  <c r="G29" i="8" s="1"/>
  <c r="G10" i="7"/>
  <c r="G3" i="7"/>
  <c r="H8" i="7"/>
  <c r="H10" i="7"/>
  <c r="G14" i="7"/>
  <c r="G22" i="7"/>
  <c r="G26" i="7"/>
  <c r="H32" i="7"/>
  <c r="H34" i="7"/>
  <c r="G4" i="7"/>
  <c r="G9" i="7"/>
  <c r="H15" i="7"/>
  <c r="G21" i="7"/>
  <c r="H27" i="7"/>
  <c r="H33" i="7"/>
  <c r="G38" i="7"/>
  <c r="H6" i="6"/>
  <c r="C6" i="6"/>
  <c r="G6" i="6" s="1"/>
  <c r="H12" i="6"/>
  <c r="C12" i="6"/>
  <c r="G12" i="6" s="1"/>
  <c r="C16" i="6"/>
  <c r="G16" i="6" s="1"/>
  <c r="H20" i="6"/>
  <c r="C20" i="6"/>
  <c r="G20" i="6" s="1"/>
  <c r="C24" i="6"/>
  <c r="G24" i="6" s="1"/>
  <c r="H26" i="6"/>
  <c r="C26" i="6"/>
  <c r="G26" i="6" s="1"/>
  <c r="H28" i="6"/>
  <c r="C28" i="6"/>
  <c r="G28" i="6" s="1"/>
  <c r="C32" i="6"/>
  <c r="G32" i="6" s="1"/>
  <c r="C36" i="6"/>
  <c r="G36" i="6" s="1"/>
  <c r="H38" i="6"/>
  <c r="C38" i="6"/>
  <c r="G38" i="6" s="1"/>
  <c r="C8" i="6"/>
  <c r="G8" i="6" s="1"/>
  <c r="C10" i="6"/>
  <c r="G10" i="6" s="1"/>
  <c r="C14" i="6"/>
  <c r="G14" i="6" s="1"/>
  <c r="H18" i="6"/>
  <c r="C18" i="6"/>
  <c r="G18" i="6" s="1"/>
  <c r="H22" i="6"/>
  <c r="C22" i="6"/>
  <c r="G22" i="6" s="1"/>
  <c r="H34" i="6"/>
  <c r="C34" i="6"/>
  <c r="G34" i="6" s="1"/>
  <c r="C4" i="6"/>
  <c r="G4" i="6" s="1"/>
  <c r="H5" i="6"/>
  <c r="C5" i="6"/>
  <c r="G5" i="6" s="1"/>
  <c r="H7" i="6"/>
  <c r="C7" i="6"/>
  <c r="G7" i="6" s="1"/>
  <c r="C9" i="6"/>
  <c r="G9" i="6" s="1"/>
  <c r="C11" i="6"/>
  <c r="G11" i="6" s="1"/>
  <c r="H13" i="6"/>
  <c r="C13" i="6"/>
  <c r="G13" i="6" s="1"/>
  <c r="H15" i="6"/>
  <c r="C15" i="6"/>
  <c r="G15" i="6" s="1"/>
  <c r="H17" i="6"/>
  <c r="C17" i="6"/>
  <c r="G17" i="6" s="1"/>
  <c r="H19" i="6"/>
  <c r="C19" i="6"/>
  <c r="G19" i="6" s="1"/>
  <c r="H21" i="6"/>
  <c r="C21" i="6"/>
  <c r="G21" i="6" s="1"/>
  <c r="C23" i="6"/>
  <c r="G23" i="6" s="1"/>
  <c r="C25" i="6"/>
  <c r="G25" i="6" s="1"/>
  <c r="H27" i="6"/>
  <c r="C27" i="6"/>
  <c r="G27" i="6" s="1"/>
  <c r="H33" i="6"/>
  <c r="C33" i="6"/>
  <c r="G33" i="6" s="1"/>
  <c r="H35" i="6"/>
  <c r="C35" i="6"/>
  <c r="G35" i="6" s="1"/>
  <c r="H37" i="6"/>
  <c r="C37" i="6"/>
  <c r="G37" i="6" s="1"/>
  <c r="C2" i="6"/>
  <c r="G2" i="6" s="1"/>
  <c r="E33" i="8"/>
  <c r="H33" i="8" s="1"/>
  <c r="H4" i="7"/>
  <c r="H26" i="7"/>
  <c r="H23" i="8"/>
  <c r="E15" i="8"/>
  <c r="H15" i="8" s="1"/>
  <c r="G30" i="9"/>
  <c r="E8" i="2"/>
  <c r="H8" i="2" s="1"/>
  <c r="E11" i="2"/>
  <c r="H11" i="2" s="1"/>
  <c r="G13" i="2"/>
  <c r="E13" i="2"/>
  <c r="H13" i="2" s="1"/>
  <c r="E15" i="2"/>
  <c r="H15" i="2" s="1"/>
  <c r="G17" i="2"/>
  <c r="E17" i="2"/>
  <c r="H17" i="2" s="1"/>
  <c r="E19" i="2"/>
  <c r="H19" i="2" s="1"/>
  <c r="G21" i="2"/>
  <c r="E21" i="2"/>
  <c r="H21" i="2" s="1"/>
  <c r="G25" i="2"/>
  <c r="E25" i="2"/>
  <c r="H25" i="2" s="1"/>
  <c r="G27" i="2"/>
  <c r="E27" i="2"/>
  <c r="H27" i="2" s="1"/>
  <c r="G29" i="2"/>
  <c r="E29" i="2"/>
  <c r="H29" i="2" s="1"/>
  <c r="G31" i="2"/>
  <c r="E31" i="2"/>
  <c r="H31" i="2" s="1"/>
  <c r="G33" i="2"/>
  <c r="E33" i="2"/>
  <c r="H33" i="2" s="1"/>
  <c r="G35" i="2"/>
  <c r="E35" i="2"/>
  <c r="H35" i="2" s="1"/>
  <c r="G37" i="2"/>
  <c r="E37" i="2"/>
  <c r="H37" i="2" s="1"/>
  <c r="G9" i="2"/>
  <c r="E9" i="2"/>
  <c r="H9" i="2" s="1"/>
  <c r="G7" i="2"/>
  <c r="E7" i="2"/>
  <c r="H7" i="2" s="1"/>
  <c r="E5" i="2"/>
  <c r="H5" i="2" s="1"/>
  <c r="G3" i="2"/>
  <c r="E3" i="2"/>
  <c r="H3" i="2" s="1"/>
  <c r="G12" i="2"/>
  <c r="E12" i="2"/>
  <c r="H12" i="2" s="1"/>
  <c r="G14" i="2"/>
  <c r="E14" i="2"/>
  <c r="H14" i="2" s="1"/>
  <c r="G18" i="2"/>
  <c r="E18" i="2"/>
  <c r="H18" i="2" s="1"/>
  <c r="G20" i="2"/>
  <c r="E20" i="2"/>
  <c r="H20" i="2" s="1"/>
  <c r="G22" i="2"/>
  <c r="E22" i="2"/>
  <c r="H22" i="2" s="1"/>
  <c r="G24" i="2"/>
  <c r="E24" i="2"/>
  <c r="H24" i="2" s="1"/>
  <c r="E26" i="2"/>
  <c r="H26" i="2" s="1"/>
  <c r="E28" i="2"/>
  <c r="H28" i="2" s="1"/>
  <c r="E30" i="2"/>
  <c r="H30" i="2" s="1"/>
  <c r="E32" i="2"/>
  <c r="H32" i="2" s="1"/>
  <c r="G34" i="2"/>
  <c r="E34" i="2"/>
  <c r="H34" i="2" s="1"/>
  <c r="E36" i="2"/>
  <c r="H36" i="2" s="1"/>
  <c r="E2" i="2"/>
  <c r="H2" i="2" s="1"/>
  <c r="F26" i="5"/>
  <c r="E26" i="5"/>
  <c r="H9" i="6"/>
  <c r="E38" i="8"/>
  <c r="H38" i="8" s="1"/>
  <c r="H37" i="9"/>
  <c r="H25" i="6"/>
  <c r="D34" i="5"/>
  <c r="F22" i="5"/>
  <c r="G32" i="2"/>
  <c r="G27" i="7"/>
  <c r="H24" i="8"/>
  <c r="H29" i="9"/>
  <c r="H3" i="7"/>
  <c r="E26" i="8"/>
  <c r="H26" i="8" s="1"/>
  <c r="E14" i="8"/>
  <c r="H14" i="8" s="1"/>
  <c r="G15" i="7"/>
  <c r="D37" i="5"/>
  <c r="G33" i="7"/>
  <c r="C5" i="8"/>
  <c r="G5" i="8" s="1"/>
  <c r="E21" i="8"/>
  <c r="H21" i="8" s="1"/>
  <c r="D12" i="5"/>
  <c r="H23" i="6"/>
  <c r="H22" i="7"/>
  <c r="E4" i="8"/>
  <c r="H4" i="8" s="1"/>
  <c r="H21" i="7"/>
  <c r="H32" i="9"/>
  <c r="C6" i="8"/>
  <c r="G6" i="8" s="1"/>
  <c r="A27" i="8"/>
  <c r="D11" i="5"/>
  <c r="G11" i="2"/>
  <c r="C7" i="8"/>
  <c r="G7" i="8" s="1"/>
  <c r="C30" i="8"/>
  <c r="G30" i="8" s="1"/>
  <c r="E7" i="5"/>
  <c r="E25" i="5"/>
  <c r="E34" i="8"/>
  <c r="H34" i="8" s="1"/>
  <c r="A7" i="6"/>
  <c r="F37" i="5"/>
  <c r="F25" i="5"/>
  <c r="F31" i="5"/>
  <c r="G2" i="2"/>
  <c r="G34" i="7"/>
  <c r="E3" i="8"/>
  <c r="H3" i="8" s="1"/>
  <c r="A29" i="2"/>
  <c r="H10" i="6"/>
  <c r="D17" i="5"/>
  <c r="F27" i="5"/>
  <c r="D27" i="5"/>
  <c r="E10" i="8"/>
  <c r="H10" i="8" s="1"/>
  <c r="H11" i="6"/>
  <c r="A30" i="2"/>
  <c r="H4" i="6"/>
  <c r="H14" i="9"/>
  <c r="H24" i="6"/>
  <c r="D8" i="5"/>
  <c r="E5" i="5"/>
  <c r="D15" i="5"/>
  <c r="F35" i="5"/>
  <c r="H9" i="7"/>
  <c r="C13" i="8"/>
  <c r="G13" i="8" s="1"/>
  <c r="E28" i="8"/>
  <c r="H28" i="8" s="1"/>
  <c r="C35" i="8"/>
  <c r="G35" i="8" s="1"/>
  <c r="C36" i="8"/>
  <c r="G36" i="8" s="1"/>
  <c r="F8" i="5"/>
  <c r="G5" i="2"/>
  <c r="D35" i="5"/>
  <c r="E32" i="8"/>
  <c r="H32" i="8" s="1"/>
  <c r="A33" i="2"/>
  <c r="D19" i="5"/>
  <c r="F12" i="5"/>
  <c r="G8" i="2"/>
  <c r="H5" i="9"/>
  <c r="G19" i="2"/>
  <c r="F5" i="5"/>
  <c r="G26" i="2"/>
  <c r="E31" i="5"/>
  <c r="F15" i="5"/>
  <c r="A3" i="6"/>
  <c r="A17" i="7"/>
  <c r="A16" i="7"/>
  <c r="A18" i="8"/>
  <c r="A11" i="8"/>
  <c r="A19" i="8"/>
  <c r="A23" i="8"/>
  <c r="A33" i="9"/>
  <c r="H2" i="6"/>
  <c r="E21" i="5"/>
  <c r="D3" i="5"/>
  <c r="E23" i="5"/>
  <c r="E30" i="5"/>
  <c r="E8" i="8"/>
  <c r="H8" i="8" s="1"/>
  <c r="H31" i="9"/>
  <c r="F34" i="5"/>
  <c r="A23" i="6"/>
  <c r="E27" i="8"/>
  <c r="H27" i="8" s="1"/>
  <c r="F17" i="5"/>
  <c r="G15" i="2"/>
  <c r="F3" i="5"/>
  <c r="D23" i="5"/>
  <c r="D21" i="5"/>
  <c r="H13" i="9"/>
  <c r="F11" i="5"/>
  <c r="D33" i="5"/>
  <c r="E33" i="5"/>
  <c r="F30" i="5"/>
  <c r="H8" i="6"/>
  <c r="G8" i="7"/>
  <c r="H14" i="7"/>
  <c r="C12" i="8"/>
  <c r="G12" i="8" s="1"/>
  <c r="G20" i="8"/>
  <c r="G30" i="2"/>
  <c r="A33" i="8"/>
  <c r="H14" i="6"/>
  <c r="H16" i="6"/>
  <c r="D10" i="5"/>
  <c r="F10" i="5"/>
  <c r="D29" i="5"/>
  <c r="F29" i="5"/>
  <c r="E29" i="5"/>
  <c r="G31" i="6"/>
  <c r="H31" i="6"/>
  <c r="H24" i="9"/>
  <c r="H35" i="9"/>
  <c r="E36" i="5"/>
  <c r="F36" i="5"/>
  <c r="G4" i="2"/>
  <c r="H4" i="2"/>
  <c r="A29" i="6"/>
  <c r="A10" i="6"/>
  <c r="A4" i="6"/>
  <c r="A30" i="6"/>
  <c r="A16" i="6"/>
  <c r="A6" i="8"/>
  <c r="A22" i="8"/>
  <c r="A38" i="8"/>
  <c r="A4" i="9"/>
  <c r="A7" i="9"/>
  <c r="G16" i="7"/>
  <c r="H16" i="7"/>
  <c r="G20" i="7"/>
  <c r="H20" i="7"/>
  <c r="H31" i="8"/>
  <c r="C31" i="8"/>
  <c r="G31" i="8" s="1"/>
  <c r="H12" i="9"/>
  <c r="G12" i="9"/>
  <c r="D6" i="5"/>
  <c r="E6" i="5"/>
  <c r="F6" i="5"/>
  <c r="G3" i="6"/>
  <c r="H3" i="6"/>
  <c r="G2" i="7"/>
  <c r="H2" i="7"/>
  <c r="H27" i="9"/>
  <c r="G27" i="9"/>
  <c r="E10" i="5"/>
  <c r="D4" i="5"/>
  <c r="F4" i="5"/>
  <c r="G16" i="2"/>
  <c r="H16" i="2"/>
  <c r="D14" i="5"/>
  <c r="F14" i="5"/>
  <c r="G9" i="8"/>
  <c r="E9" i="8"/>
  <c r="H9" i="8" s="1"/>
  <c r="E16" i="5"/>
  <c r="D16" i="5"/>
  <c r="D38" i="5"/>
  <c r="E38" i="5"/>
  <c r="F38" i="5"/>
  <c r="A16" i="2"/>
  <c r="A12" i="2"/>
  <c r="A2" i="2"/>
  <c r="G6" i="2"/>
  <c r="H6" i="2"/>
  <c r="G16" i="8"/>
  <c r="E16" i="8"/>
  <c r="H16" i="8" s="1"/>
  <c r="G6" i="9"/>
  <c r="H6" i="9"/>
  <c r="D13" i="5"/>
  <c r="A12" i="7"/>
  <c r="A31" i="8"/>
  <c r="A14" i="9"/>
  <c r="A18" i="9"/>
  <c r="H32" i="6"/>
  <c r="H36" i="6"/>
  <c r="E22" i="8"/>
  <c r="H22" i="8" s="1"/>
  <c r="A18" i="6"/>
  <c r="A32" i="7"/>
  <c r="A8" i="7"/>
  <c r="A35" i="7"/>
  <c r="A30" i="7"/>
  <c r="E24" i="5"/>
  <c r="F24" i="5"/>
  <c r="D24" i="5"/>
  <c r="A21" i="2"/>
  <c r="A10" i="2"/>
  <c r="A24" i="2"/>
  <c r="A4" i="2"/>
  <c r="A5" i="2"/>
  <c r="A3" i="2"/>
  <c r="A2" i="6"/>
  <c r="A26" i="2"/>
  <c r="A19" i="9"/>
  <c r="A13" i="6"/>
  <c r="A19" i="6"/>
  <c r="G36" i="2"/>
  <c r="A8" i="6"/>
  <c r="A12" i="6"/>
  <c r="A15" i="6"/>
  <c r="A22" i="7"/>
  <c r="A8" i="9"/>
  <c r="A11" i="9"/>
  <c r="A27" i="9"/>
  <c r="F28" i="5"/>
  <c r="D28" i="5"/>
  <c r="A20" i="7"/>
  <c r="A24" i="7"/>
  <c r="G29" i="6"/>
  <c r="H29" i="6"/>
  <c r="C18" i="8"/>
  <c r="G18" i="8" s="1"/>
  <c r="H18" i="8"/>
  <c r="E28" i="5"/>
  <c r="A2" i="7"/>
  <c r="F2" i="5"/>
  <c r="D2" i="5"/>
  <c r="E2" i="5"/>
  <c r="G10" i="2"/>
  <c r="H10" i="2"/>
  <c r="H23" i="2"/>
  <c r="G23" i="2"/>
  <c r="A29" i="7"/>
  <c r="A35" i="9"/>
  <c r="A22" i="2"/>
  <c r="A25" i="9"/>
  <c r="A25" i="7"/>
  <c r="A36" i="9"/>
  <c r="A27" i="2"/>
  <c r="A27" i="7"/>
  <c r="A14" i="7"/>
  <c r="A23" i="9"/>
  <c r="A25" i="6"/>
  <c r="A17" i="9"/>
  <c r="A36" i="2"/>
  <c r="E4" i="5"/>
  <c r="A28" i="2"/>
  <c r="A37" i="2"/>
  <c r="A8" i="2"/>
  <c r="A35" i="6"/>
  <c r="A30" i="9"/>
  <c r="A24" i="6"/>
  <c r="A23" i="7"/>
  <c r="A38" i="2"/>
  <c r="A38" i="6"/>
  <c r="A22" i="6"/>
  <c r="A34" i="6"/>
  <c r="A9" i="6"/>
  <c r="A27" i="6"/>
  <c r="A33" i="6"/>
  <c r="A36" i="6"/>
  <c r="A17" i="6"/>
  <c r="A14" i="6"/>
  <c r="A37" i="6"/>
  <c r="A28" i="6"/>
  <c r="A31" i="6"/>
  <c r="A21" i="6"/>
  <c r="A5" i="6"/>
  <c r="A6" i="6"/>
  <c r="A22" i="9"/>
  <c r="A19" i="2"/>
  <c r="A15" i="2"/>
  <c r="A11" i="2"/>
  <c r="A9" i="7"/>
  <c r="A32" i="8"/>
  <c r="A36" i="8"/>
  <c r="D38" i="1"/>
  <c r="A12" i="9"/>
  <c r="A26" i="9"/>
  <c r="G30" i="6"/>
  <c r="H30" i="6"/>
  <c r="G36" i="9"/>
  <c r="H36" i="9"/>
  <c r="A3" i="7"/>
  <c r="A13" i="8"/>
  <c r="A34" i="7"/>
  <c r="A28" i="7"/>
  <c r="A26" i="7"/>
  <c r="A32" i="9"/>
  <c r="A13" i="7"/>
  <c r="A15" i="8"/>
  <c r="A2" i="9"/>
  <c r="A10" i="7"/>
  <c r="A5" i="9"/>
  <c r="A25" i="8"/>
  <c r="A15" i="7"/>
  <c r="F13" i="5"/>
  <c r="A5" i="7"/>
  <c r="A29" i="8"/>
  <c r="A34" i="8"/>
  <c r="F9" i="5"/>
  <c r="H38" i="7"/>
  <c r="A6" i="2"/>
  <c r="A20" i="6"/>
  <c r="A11" i="7"/>
  <c r="A7" i="7"/>
  <c r="A4" i="7"/>
  <c r="A21" i="7"/>
  <c r="A38" i="7"/>
  <c r="A33" i="7"/>
  <c r="A9" i="8"/>
  <c r="A35" i="8"/>
  <c r="A2" i="8"/>
  <c r="A24" i="8"/>
  <c r="A8" i="8"/>
  <c r="A12" i="8"/>
  <c r="A3" i="8"/>
  <c r="A26" i="8"/>
  <c r="A24" i="9"/>
  <c r="A25" i="2"/>
  <c r="A14" i="2"/>
  <c r="A6" i="7"/>
  <c r="A36" i="7"/>
  <c r="A10" i="8"/>
  <c r="A16" i="8"/>
  <c r="A30" i="8"/>
  <c r="A20" i="9"/>
  <c r="A21" i="9"/>
  <c r="A34" i="2"/>
  <c r="A21" i="8"/>
  <c r="A18" i="7"/>
  <c r="A13" i="9"/>
  <c r="A29" i="9"/>
  <c r="E20" i="5"/>
  <c r="F20" i="5"/>
  <c r="A3" i="9"/>
  <c r="A31" i="9"/>
  <c r="A15" i="9"/>
  <c r="A38" i="9"/>
  <c r="A17" i="8"/>
  <c r="A18" i="2"/>
  <c r="A32" i="2"/>
  <c r="F7" i="5"/>
  <c r="A23" i="2"/>
  <c r="E9" i="5"/>
  <c r="E2" i="8"/>
  <c r="H2" i="8" s="1"/>
  <c r="D18" i="5"/>
  <c r="E18" i="5"/>
  <c r="F32" i="5"/>
  <c r="D32" i="5"/>
  <c r="A13" i="2"/>
  <c r="A35" i="2"/>
  <c r="A31" i="2"/>
  <c r="A9" i="2"/>
  <c r="A7" i="2"/>
  <c r="A17" i="2"/>
  <c r="A20" i="2"/>
  <c r="G38" i="2"/>
  <c r="H38" i="2"/>
  <c r="A11" i="6"/>
  <c r="A32" i="6"/>
  <c r="A19" i="7"/>
  <c r="A31" i="7"/>
  <c r="A37" i="7"/>
  <c r="A4" i="8"/>
  <c r="A7" i="8"/>
  <c r="A14" i="8"/>
  <c r="A20" i="8"/>
  <c r="A37" i="8"/>
  <c r="A10" i="9"/>
  <c r="G28" i="7"/>
  <c r="H28" i="7"/>
  <c r="A26" i="6"/>
  <c r="A28" i="8"/>
  <c r="A34" i="9"/>
  <c r="A6" i="9"/>
  <c r="A28" i="9"/>
  <c r="F19" i="5"/>
  <c r="A37" i="9"/>
  <c r="A9" i="9"/>
  <c r="G32" i="7"/>
  <c r="A5" i="8"/>
  <c r="A16" i="9"/>
  <c r="H21" i="5" l="1"/>
  <c r="E44" i="1"/>
  <c r="E42" i="1"/>
  <c r="E40" i="1"/>
  <c r="E38" i="1"/>
  <c r="G22" i="5"/>
  <c r="H22" i="5"/>
  <c r="H26" i="5"/>
  <c r="G26" i="5"/>
  <c r="G34" i="5"/>
  <c r="H19" i="5"/>
  <c r="H12" i="5"/>
  <c r="G7" i="5"/>
  <c r="G31" i="5"/>
  <c r="G37" i="5"/>
  <c r="H5" i="5"/>
  <c r="H33" i="5"/>
  <c r="G30" i="5"/>
  <c r="H11" i="5"/>
  <c r="G17" i="5"/>
  <c r="H31" i="5"/>
  <c r="H30" i="5"/>
  <c r="G11" i="5"/>
  <c r="H27" i="5"/>
  <c r="G14" i="5"/>
  <c r="G27" i="5"/>
  <c r="G5" i="5"/>
  <c r="H17" i="5"/>
  <c r="G21" i="5"/>
  <c r="G12" i="5"/>
  <c r="G3" i="5"/>
  <c r="G35" i="5"/>
  <c r="H25" i="5"/>
  <c r="H37" i="5"/>
  <c r="G15" i="5"/>
  <c r="G25" i="5"/>
  <c r="H35" i="5"/>
  <c r="H3" i="5"/>
  <c r="H8" i="5"/>
  <c r="H13" i="5"/>
  <c r="G4" i="1"/>
  <c r="H34" i="5"/>
  <c r="G33" i="5"/>
  <c r="H15" i="5"/>
  <c r="G8" i="5"/>
  <c r="H23" i="5"/>
  <c r="H14" i="5"/>
  <c r="G38" i="5"/>
  <c r="G16" i="5"/>
  <c r="H36" i="5"/>
  <c r="H29" i="5"/>
  <c r="G23" i="5"/>
  <c r="H7" i="5"/>
  <c r="B25" i="1"/>
  <c r="G29" i="5"/>
  <c r="G6" i="1"/>
  <c r="H38" i="5"/>
  <c r="H6" i="5"/>
  <c r="G6" i="5"/>
  <c r="G32" i="5"/>
  <c r="E36" i="1"/>
  <c r="G36" i="5"/>
  <c r="B8" i="1"/>
  <c r="G10" i="5"/>
  <c r="H10" i="5"/>
  <c r="G58" i="1"/>
  <c r="G12" i="1"/>
  <c r="H16" i="5"/>
  <c r="H2" i="5"/>
  <c r="G2" i="5"/>
  <c r="H28" i="5"/>
  <c r="G28" i="5"/>
  <c r="G25" i="1"/>
  <c r="G13" i="5"/>
  <c r="G10" i="1"/>
  <c r="G18" i="5"/>
  <c r="H18" i="5"/>
  <c r="E30" i="1"/>
  <c r="E34" i="1"/>
  <c r="E32" i="1"/>
  <c r="H32" i="5"/>
  <c r="G52" i="1"/>
  <c r="B56" i="1"/>
  <c r="B54" i="1"/>
  <c r="B50" i="1"/>
  <c r="B48" i="1"/>
  <c r="G48" i="1"/>
  <c r="B58" i="1"/>
  <c r="G54" i="1"/>
  <c r="G56" i="1"/>
  <c r="G50" i="1"/>
  <c r="B52" i="1"/>
  <c r="H4" i="5"/>
  <c r="G4" i="5"/>
  <c r="B4" i="1"/>
  <c r="B12" i="1"/>
  <c r="G21" i="1"/>
  <c r="B19" i="1"/>
  <c r="B21" i="1"/>
  <c r="G19" i="1"/>
  <c r="B17" i="1"/>
  <c r="B23" i="1"/>
  <c r="G23" i="1"/>
  <c r="G17" i="1"/>
  <c r="H9" i="5"/>
  <c r="G9" i="5"/>
  <c r="H20" i="5"/>
  <c r="G20" i="5"/>
  <c r="G19" i="5"/>
  <c r="B10" i="1"/>
  <c r="B6" i="1"/>
  <c r="G24" i="5"/>
  <c r="H24" i="5"/>
  <c r="G8" i="1"/>
  <c r="G31" i="7"/>
  <c r="H31" i="7"/>
  <c r="H25" i="7"/>
  <c r="G25" i="7"/>
  <c r="G19" i="7"/>
  <c r="H19" i="7"/>
  <c r="G13" i="7"/>
  <c r="H13" i="7"/>
  <c r="G7" i="7"/>
  <c r="H7" i="7"/>
  <c r="H37" i="7"/>
  <c r="H18" i="7"/>
  <c r="G18" i="7"/>
  <c r="G37" i="7"/>
  <c r="G36" i="7"/>
  <c r="H36" i="7"/>
  <c r="G29" i="7"/>
  <c r="H29" i="7"/>
  <c r="G23" i="7"/>
  <c r="H23" i="7"/>
  <c r="H17" i="7"/>
  <c r="G17" i="7"/>
  <c r="G11" i="7"/>
  <c r="H11" i="7"/>
  <c r="H12" i="7"/>
  <c r="G12" i="7"/>
  <c r="H24" i="7"/>
  <c r="G24" i="7"/>
  <c r="H6" i="7"/>
  <c r="G6" i="7"/>
  <c r="H5" i="7"/>
  <c r="G35" i="7"/>
  <c r="H35" i="7"/>
  <c r="G5" i="7"/>
  <c r="G30" i="7"/>
  <c r="H30" i="7"/>
  <c r="B40" i="1" l="1"/>
  <c r="G42" i="1"/>
  <c r="G40" i="1"/>
  <c r="G44" i="1"/>
  <c r="B44" i="1"/>
  <c r="G38" i="1"/>
  <c r="B42" i="1"/>
  <c r="B36" i="1"/>
  <c r="B38" i="1"/>
  <c r="B34" i="1"/>
  <c r="B30" i="1"/>
  <c r="G34" i="1"/>
  <c r="G30" i="1"/>
  <c r="G36" i="1"/>
  <c r="G32" i="1"/>
  <c r="B32" i="1"/>
</calcChain>
</file>

<file path=xl/sharedStrings.xml><?xml version="1.0" encoding="utf-8"?>
<sst xmlns="http://schemas.openxmlformats.org/spreadsheetml/2006/main" count="441" uniqueCount="28">
  <si>
    <t>Lösung:</t>
  </si>
  <si>
    <t>1)</t>
  </si>
  <si>
    <t>2)</t>
  </si>
  <si>
    <t>3)</t>
  </si>
  <si>
    <t>4)</t>
  </si>
  <si>
    <t>5)</t>
  </si>
  <si>
    <t>6)</t>
  </si>
  <si>
    <t>7)</t>
  </si>
  <si>
    <t>8)</t>
  </si>
  <si>
    <t>x</t>
  </si>
  <si>
    <t>y</t>
  </si>
  <si>
    <t>Einheit</t>
  </si>
  <si>
    <t>=</t>
  </si>
  <si>
    <t>Aufgabe 4: Schreibe ohne Komma.</t>
  </si>
  <si>
    <t>m³</t>
  </si>
  <si>
    <t>dm³</t>
  </si>
  <si>
    <t>cm³</t>
  </si>
  <si>
    <t>mm³</t>
  </si>
  <si>
    <t>Für neue Zufallswerte
F9 oder Leertaste
im grünen Feld
und Enter drücken</t>
  </si>
  <si>
    <t>m²</t>
  </si>
  <si>
    <t>dm²</t>
  </si>
  <si>
    <t>cm²</t>
  </si>
  <si>
    <t>mm²</t>
  </si>
  <si>
    <t>Aufgabe 1: Forme in die nächstkleinere Einheit um</t>
  </si>
  <si>
    <t>Aufgabe 2: Forme in die nächstgrößere Einheit um</t>
  </si>
  <si>
    <t>Aufgabe 3: Forme in die angegebene Einheit um</t>
  </si>
  <si>
    <t xml:space="preserve"> </t>
  </si>
  <si>
    <t>www.schlauistwow.de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</si>
</sst>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theme="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indent="5"/>
    </xf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1" fillId="0" borderId="0" xfId="0" applyFont="1" applyBorder="1"/>
    <xf numFmtId="0" fontId="1" fillId="0" borderId="2" xfId="0" applyFont="1" applyBorder="1"/>
    <xf numFmtId="0" fontId="4" fillId="0" borderId="2" xfId="0" applyFont="1" applyBorder="1"/>
    <xf numFmtId="0" fontId="1" fillId="0" borderId="1" xfId="0" applyFont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0" borderId="0" xfId="0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0"/>
  <sheetViews>
    <sheetView tabSelected="1" showWhiteSpace="0" view="pageLayout" zoomScale="115" zoomScaleNormal="115" zoomScalePageLayoutView="115" workbookViewId="0">
      <selection activeCell="F64" sqref="F64"/>
    </sheetView>
  </sheetViews>
  <sheetFormatPr baseColWidth="10" defaultColWidth="11.5546875" defaultRowHeight="15" x14ac:dyDescent="0.25"/>
  <cols>
    <col min="1" max="1" width="3.88671875" style="1" customWidth="1"/>
    <col min="2" max="2" width="13" style="1" customWidth="1"/>
    <col min="3" max="3" width="8.5546875" style="1" customWidth="1"/>
    <col min="4" max="4" width="15.44140625" style="1" customWidth="1"/>
    <col min="5" max="5" width="14.6640625" style="1" customWidth="1"/>
    <col min="6" max="6" width="4.109375" style="1" customWidth="1"/>
    <col min="7" max="7" width="8.109375" style="1" bestFit="1" customWidth="1"/>
    <col min="8" max="8" width="9.33203125" style="1" customWidth="1"/>
    <col min="9" max="9" width="18" style="1" customWidth="1"/>
    <col min="10" max="10" width="12.6640625" style="1" customWidth="1"/>
    <col min="11" max="16384" width="11.5546875" style="1"/>
  </cols>
  <sheetData>
    <row r="1" spans="1:12" ht="15.6" x14ac:dyDescent="0.3">
      <c r="A1" s="4" t="s">
        <v>23</v>
      </c>
      <c r="E1" s="5"/>
      <c r="G1" s="4" t="s">
        <v>0</v>
      </c>
    </row>
    <row r="2" spans="1:12" ht="15.6" x14ac:dyDescent="0.3">
      <c r="A2" s="4"/>
      <c r="E2" s="5"/>
      <c r="G2" s="4"/>
    </row>
    <row r="3" spans="1:12" ht="6.75" hidden="1" customHeight="1" x14ac:dyDescent="0.25">
      <c r="E3" s="5"/>
      <c r="F3" s="6"/>
      <c r="K3" s="10" t="s">
        <v>18</v>
      </c>
      <c r="L3" s="10"/>
    </row>
    <row r="4" spans="1:12" ht="15.6" customHeight="1" x14ac:dyDescent="0.25">
      <c r="A4" s="1" t="s">
        <v>1</v>
      </c>
      <c r="B4" s="1" t="str">
        <f ca="1">VLOOKUP($E4,Daten1!$A$2:$H$38,7,)</f>
        <v>99 dm²</v>
      </c>
      <c r="C4" s="1" t="s">
        <v>12</v>
      </c>
      <c r="D4" s="7"/>
      <c r="E4" s="5">
        <v>1</v>
      </c>
      <c r="F4" s="6"/>
      <c r="G4" s="1" t="str">
        <f ca="1">VLOOKUP($E4,Daten1!$A$2:$H$38,8,)</f>
        <v>9900 cm²</v>
      </c>
      <c r="K4" s="11"/>
      <c r="L4" s="11"/>
    </row>
    <row r="5" spans="1:12" ht="15" customHeight="1" x14ac:dyDescent="0.25">
      <c r="E5" s="5"/>
      <c r="F5" s="6"/>
      <c r="K5" s="11"/>
      <c r="L5" s="11"/>
    </row>
    <row r="6" spans="1:12" ht="15" customHeight="1" x14ac:dyDescent="0.25">
      <c r="A6" s="1" t="s">
        <v>2</v>
      </c>
      <c r="B6" s="1" t="str">
        <f ca="1">VLOOKUP($E6,Daten1!$A$2:$H$38,7,)</f>
        <v>86 m²</v>
      </c>
      <c r="C6" s="1" t="s">
        <v>12</v>
      </c>
      <c r="D6" s="7"/>
      <c r="E6" s="5">
        <f>E4+1</f>
        <v>2</v>
      </c>
      <c r="F6" s="6"/>
      <c r="G6" s="1" t="str">
        <f ca="1">VLOOKUP($E6,Daten1!$A$2:$H$38,8,)</f>
        <v>8600 dm²</v>
      </c>
      <c r="K6" s="11"/>
      <c r="L6" s="11"/>
    </row>
    <row r="7" spans="1:12" x14ac:dyDescent="0.25">
      <c r="E7" s="5"/>
      <c r="F7" s="6"/>
      <c r="K7"/>
      <c r="L7"/>
    </row>
    <row r="8" spans="1:12" x14ac:dyDescent="0.25">
      <c r="A8" s="1" t="s">
        <v>3</v>
      </c>
      <c r="B8" s="1" t="str">
        <f ca="1">VLOOKUP($E8,Daten1!$A$2:$H$38,7,)</f>
        <v>13,8 cm²</v>
      </c>
      <c r="C8" s="1" t="s">
        <v>12</v>
      </c>
      <c r="D8" s="7"/>
      <c r="E8" s="5">
        <f>E6+1</f>
        <v>3</v>
      </c>
      <c r="F8" s="6"/>
      <c r="G8" s="1" t="str">
        <f ca="1">VLOOKUP($E8,Daten1!$A$2:$H$38,8,)</f>
        <v>1380 mm²</v>
      </c>
      <c r="K8"/>
      <c r="L8"/>
    </row>
    <row r="9" spans="1:12" x14ac:dyDescent="0.25">
      <c r="E9" s="5"/>
      <c r="F9" s="6"/>
      <c r="K9" s="12"/>
      <c r="L9" s="12"/>
    </row>
    <row r="10" spans="1:12" x14ac:dyDescent="0.25">
      <c r="A10" s="1" t="s">
        <v>4</v>
      </c>
      <c r="B10" s="1" t="str">
        <f ca="1">VLOOKUP($E10,Daten1!$A$2:$H$38,7,)</f>
        <v>14 cm²</v>
      </c>
      <c r="C10" s="1" t="s">
        <v>12</v>
      </c>
      <c r="D10" s="7"/>
      <c r="E10" s="5">
        <f>E8+1</f>
        <v>4</v>
      </c>
      <c r="F10" s="6"/>
      <c r="G10" s="1" t="str">
        <f ca="1">VLOOKUP($E10,Daten1!$A$2:$H$38,8,)</f>
        <v>1400 mm²</v>
      </c>
    </row>
    <row r="11" spans="1:12" x14ac:dyDescent="0.25">
      <c r="E11" s="5"/>
      <c r="F11" s="6"/>
    </row>
    <row r="12" spans="1:12" x14ac:dyDescent="0.25">
      <c r="A12" s="1" t="s">
        <v>5</v>
      </c>
      <c r="B12" s="1" t="str">
        <f ca="1">VLOOKUP($E12,Daten1!$A$2:$H$38,7,)</f>
        <v>11 m²</v>
      </c>
      <c r="C12" s="1" t="s">
        <v>12</v>
      </c>
      <c r="D12" s="7"/>
      <c r="E12" s="5">
        <f>E10+1</f>
        <v>5</v>
      </c>
      <c r="F12" s="6"/>
      <c r="G12" s="1" t="str">
        <f ca="1">VLOOKUP($E12,Daten1!$A$2:$H$38,8,)</f>
        <v>1100 dm²</v>
      </c>
    </row>
    <row r="13" spans="1:12" x14ac:dyDescent="0.25">
      <c r="E13" s="5"/>
      <c r="F13" s="6"/>
    </row>
    <row r="14" spans="1:12" ht="15.6" x14ac:dyDescent="0.3">
      <c r="A14" s="4" t="s">
        <v>24</v>
      </c>
      <c r="E14" s="5"/>
      <c r="G14" s="4" t="s">
        <v>0</v>
      </c>
    </row>
    <row r="15" spans="1:12" ht="15.6" x14ac:dyDescent="0.3">
      <c r="A15" s="4"/>
      <c r="E15" s="5"/>
      <c r="G15" s="4"/>
    </row>
    <row r="16" spans="1:12" hidden="1" x14ac:dyDescent="0.25">
      <c r="E16" s="5"/>
      <c r="F16" s="6"/>
    </row>
    <row r="17" spans="1:7" x14ac:dyDescent="0.25">
      <c r="A17" s="1" t="s">
        <v>1</v>
      </c>
      <c r="B17" s="1" t="str">
        <f ca="1">VLOOKUP($E17,Daten2!$A$2:$H$38,7,)</f>
        <v>480 cm²</v>
      </c>
      <c r="C17" s="1" t="s">
        <v>12</v>
      </c>
      <c r="D17" s="7"/>
      <c r="E17" s="5">
        <v>1</v>
      </c>
      <c r="F17" s="6"/>
      <c r="G17" s="1" t="str">
        <f ca="1">VLOOKUP($E17,Daten2!$A$2:$H$38,8,)</f>
        <v>4,8 dm²</v>
      </c>
    </row>
    <row r="18" spans="1:7" x14ac:dyDescent="0.25">
      <c r="E18" s="5"/>
      <c r="F18" s="6"/>
    </row>
    <row r="19" spans="1:7" x14ac:dyDescent="0.25">
      <c r="A19" s="1" t="s">
        <v>2</v>
      </c>
      <c r="B19" s="1" t="str">
        <f ca="1">VLOOKUP($E19,Daten2!$A$2:$H$38,7,)</f>
        <v>550 dm²</v>
      </c>
      <c r="C19" s="1" t="s">
        <v>12</v>
      </c>
      <c r="D19" s="7"/>
      <c r="E19" s="5">
        <f>E17+1</f>
        <v>2</v>
      </c>
      <c r="F19" s="6"/>
      <c r="G19" s="1" t="str">
        <f ca="1">VLOOKUP($E19,Daten2!$A$2:$H$38,8,)</f>
        <v>5,5 m²</v>
      </c>
    </row>
    <row r="20" spans="1:7" x14ac:dyDescent="0.25">
      <c r="E20" s="5"/>
      <c r="F20" s="6"/>
    </row>
    <row r="21" spans="1:7" x14ac:dyDescent="0.25">
      <c r="A21" s="1" t="s">
        <v>3</v>
      </c>
      <c r="B21" s="1" t="str">
        <f ca="1">VLOOKUP($E21,Daten2!$A$2:$H$38,7,)</f>
        <v>120 cm²</v>
      </c>
      <c r="C21" s="1" t="s">
        <v>12</v>
      </c>
      <c r="D21" s="7"/>
      <c r="E21" s="5">
        <f>E19+1</f>
        <v>3</v>
      </c>
      <c r="F21" s="6"/>
      <c r="G21" s="1" t="str">
        <f ca="1">VLOOKUP($E21,Daten2!$A$2:$H$38,8,)</f>
        <v>1,2 dm²</v>
      </c>
    </row>
    <row r="22" spans="1:7" x14ac:dyDescent="0.25">
      <c r="E22" s="5"/>
      <c r="F22" s="6"/>
    </row>
    <row r="23" spans="1:7" x14ac:dyDescent="0.25">
      <c r="A23" s="1" t="s">
        <v>4</v>
      </c>
      <c r="B23" s="1" t="str">
        <f ca="1">VLOOKUP($E23,Daten2!$A$2:$H$38,7,)</f>
        <v>480 mm²</v>
      </c>
      <c r="C23" s="1" t="s">
        <v>12</v>
      </c>
      <c r="D23" s="7"/>
      <c r="E23" s="5">
        <f>E21+1</f>
        <v>4</v>
      </c>
      <c r="F23" s="6"/>
      <c r="G23" s="1" t="str">
        <f ca="1">VLOOKUP($E23,Daten2!$A$2:$H$38,8,)</f>
        <v>4,8 cm²</v>
      </c>
    </row>
    <row r="24" spans="1:7" x14ac:dyDescent="0.25">
      <c r="E24" s="5"/>
      <c r="F24" s="6"/>
    </row>
    <row r="25" spans="1:7" x14ac:dyDescent="0.25">
      <c r="A25" s="1" t="s">
        <v>5</v>
      </c>
      <c r="B25" s="1" t="str">
        <f ca="1">VLOOKUP($E25,Daten2!$A$2:$H$38,7,)</f>
        <v>270 mm²</v>
      </c>
      <c r="C25" s="1" t="s">
        <v>12</v>
      </c>
      <c r="D25" s="7"/>
      <c r="E25" s="5">
        <f>E23+1</f>
        <v>5</v>
      </c>
      <c r="F25" s="6"/>
      <c r="G25" s="1" t="str">
        <f ca="1">VLOOKUP($E25,Daten2!$A$2:$H$38,8,)</f>
        <v>2,7 cm²</v>
      </c>
    </row>
    <row r="26" spans="1:7" x14ac:dyDescent="0.25">
      <c r="E26" s="5"/>
      <c r="F26" s="6"/>
    </row>
    <row r="27" spans="1:7" ht="15.6" x14ac:dyDescent="0.3">
      <c r="A27" s="4" t="s">
        <v>25</v>
      </c>
      <c r="E27" s="5"/>
      <c r="G27" s="4" t="s">
        <v>0</v>
      </c>
    </row>
    <row r="28" spans="1:7" ht="15.6" x14ac:dyDescent="0.3">
      <c r="A28" s="4"/>
      <c r="E28" s="5"/>
      <c r="G28" s="4"/>
    </row>
    <row r="29" spans="1:7" ht="0.75" customHeight="1" x14ac:dyDescent="0.25">
      <c r="E29" s="5"/>
      <c r="F29" s="6"/>
    </row>
    <row r="30" spans="1:7" x14ac:dyDescent="0.25">
      <c r="A30" s="1" t="s">
        <v>1</v>
      </c>
      <c r="B30" s="1" t="str">
        <f ca="1">VLOOKUP($D30,Daten3!$A$2:$H$38,7,)</f>
        <v>280 m²</v>
      </c>
      <c r="C30" s="1" t="s">
        <v>12</v>
      </c>
      <c r="D30" s="8">
        <v>1</v>
      </c>
      <c r="E30" s="9" t="str">
        <f ca="1">VLOOKUP($D30,Daten3!$A$2:$H$38,6,)</f>
        <v>dm²</v>
      </c>
      <c r="F30" s="6"/>
      <c r="G30" s="1" t="str">
        <f ca="1">VLOOKUP($D30,Daten3!$A$2:$H$38,8,)</f>
        <v>2,8 dm²</v>
      </c>
    </row>
    <row r="31" spans="1:7" x14ac:dyDescent="0.25">
      <c r="E31" s="5"/>
      <c r="F31" s="6"/>
    </row>
    <row r="32" spans="1:7" x14ac:dyDescent="0.25">
      <c r="A32" s="1" t="s">
        <v>2</v>
      </c>
      <c r="B32" s="1" t="str">
        <f ca="1">VLOOKUP($D32,Daten3!$A$2:$H$38,7,)</f>
        <v>6 mm²</v>
      </c>
      <c r="C32" s="1" t="s">
        <v>12</v>
      </c>
      <c r="D32" s="8">
        <f>D30+1</f>
        <v>2</v>
      </c>
      <c r="E32" s="9" t="str">
        <f ca="1">VLOOKUP($D32,Daten3!$A$2:$H$38,6,)</f>
        <v>cm²</v>
      </c>
      <c r="F32" s="6"/>
      <c r="G32" s="1" t="str">
        <f ca="1">VLOOKUP($D32,Daten3!$A$2:$H$38,8,)</f>
        <v>600 cm²</v>
      </c>
    </row>
    <row r="33" spans="1:9" x14ac:dyDescent="0.25">
      <c r="E33" s="5"/>
      <c r="F33" s="6"/>
    </row>
    <row r="34" spans="1:9" x14ac:dyDescent="0.25">
      <c r="A34" s="1" t="s">
        <v>3</v>
      </c>
      <c r="B34" s="1" t="str">
        <f ca="1">VLOOKUP($D34,Daten3!$A$2:$H$38,7,)</f>
        <v>250 mm²</v>
      </c>
      <c r="C34" s="1" t="s">
        <v>12</v>
      </c>
      <c r="D34" s="8">
        <f>D32+1</f>
        <v>3</v>
      </c>
      <c r="E34" s="9" t="str">
        <f ca="1">VLOOKUP($D34,Daten3!$A$2:$H$38,6,)</f>
        <v>cm²</v>
      </c>
      <c r="F34" s="6"/>
      <c r="G34" s="1" t="str">
        <f ca="1">VLOOKUP($D34,Daten3!$A$2:$H$38,8,)</f>
        <v>2,5 cm²</v>
      </c>
    </row>
    <row r="35" spans="1:9" x14ac:dyDescent="0.25">
      <c r="E35" s="5"/>
      <c r="F35" s="6"/>
    </row>
    <row r="36" spans="1:9" x14ac:dyDescent="0.25">
      <c r="A36" s="1" t="s">
        <v>4</v>
      </c>
      <c r="B36" s="1" t="str">
        <f ca="1">VLOOKUP($D36,Daten3!$A$2:$H$38,7,)</f>
        <v>5 m²</v>
      </c>
      <c r="C36" s="1" t="s">
        <v>12</v>
      </c>
      <c r="D36" s="8">
        <f>D34+1</f>
        <v>4</v>
      </c>
      <c r="E36" s="9" t="str">
        <f ca="1">VLOOKUP($D36,Daten3!$A$2:$H$38,6,)</f>
        <v>dm²</v>
      </c>
      <c r="F36" s="6"/>
      <c r="G36" s="1" t="str">
        <f ca="1">VLOOKUP($D36,Daten3!$A$2:$H$38,8,)</f>
        <v>500 dm²</v>
      </c>
      <c r="I36" s="1" t="s">
        <v>26</v>
      </c>
    </row>
    <row r="37" spans="1:9" x14ac:dyDescent="0.25">
      <c r="E37" s="5"/>
      <c r="F37" s="6"/>
    </row>
    <row r="38" spans="1:9" x14ac:dyDescent="0.25">
      <c r="A38" s="1" t="s">
        <v>5</v>
      </c>
      <c r="B38" s="1" t="str">
        <f ca="1">VLOOKUP($D38,Daten3!$A$2:$H$38,7,)</f>
        <v>290 dm²</v>
      </c>
      <c r="C38" s="1" t="s">
        <v>12</v>
      </c>
      <c r="D38" s="8">
        <f>D36+1</f>
        <v>5</v>
      </c>
      <c r="E38" s="9" t="str">
        <f ca="1">VLOOKUP($D38,Daten3!$A$2:$H$38,6,)</f>
        <v>cm²</v>
      </c>
      <c r="F38" s="6"/>
      <c r="G38" s="1" t="str">
        <f ca="1">VLOOKUP($D38,Daten3!$A$2:$H$38,8,)</f>
        <v>2,9 cm²</v>
      </c>
    </row>
    <row r="39" spans="1:9" x14ac:dyDescent="0.25">
      <c r="E39" s="5"/>
      <c r="F39" s="6"/>
    </row>
    <row r="40" spans="1:9" x14ac:dyDescent="0.25">
      <c r="A40" s="1" t="s">
        <v>6</v>
      </c>
      <c r="B40" s="1" t="str">
        <f ca="1">VLOOKUP($D40,Daten3!$A$2:$H$38,7,)</f>
        <v>280 m²</v>
      </c>
      <c r="C40" s="1" t="s">
        <v>12</v>
      </c>
      <c r="D40" s="8">
        <v>1</v>
      </c>
      <c r="E40" s="9" t="str">
        <f ca="1">VLOOKUP($D40,Daten3!$A$2:$H$38,6,)</f>
        <v>dm²</v>
      </c>
      <c r="F40" s="6"/>
      <c r="G40" s="1" t="str">
        <f ca="1">VLOOKUP($D40,Daten3!$A$2:$H$38,8,)</f>
        <v>2,8 dm²</v>
      </c>
    </row>
    <row r="41" spans="1:9" x14ac:dyDescent="0.25">
      <c r="E41" s="5"/>
      <c r="F41" s="6"/>
    </row>
    <row r="42" spans="1:9" x14ac:dyDescent="0.25">
      <c r="A42" s="1" t="s">
        <v>7</v>
      </c>
      <c r="B42" s="1" t="str">
        <f ca="1">VLOOKUP($D42,Daten3!$A$2:$H$38,7,)</f>
        <v>6 mm²</v>
      </c>
      <c r="C42" s="1" t="s">
        <v>12</v>
      </c>
      <c r="D42" s="8">
        <f>D40+1</f>
        <v>2</v>
      </c>
      <c r="E42" s="9" t="str">
        <f ca="1">VLOOKUP($D42,Daten3!$A$2:$H$38,6,)</f>
        <v>cm²</v>
      </c>
      <c r="F42" s="6"/>
      <c r="G42" s="1" t="str">
        <f ca="1">VLOOKUP($D42,Daten3!$A$2:$H$38,8,)</f>
        <v>600 cm²</v>
      </c>
    </row>
    <row r="43" spans="1:9" x14ac:dyDescent="0.25">
      <c r="E43" s="5"/>
      <c r="F43" s="6"/>
    </row>
    <row r="44" spans="1:9" x14ac:dyDescent="0.25">
      <c r="A44" s="1" t="s">
        <v>8</v>
      </c>
      <c r="B44" s="1" t="str">
        <f ca="1">VLOOKUP($D44,Daten3!$A$2:$H$38,7,)</f>
        <v>250 mm²</v>
      </c>
      <c r="C44" s="1" t="s">
        <v>12</v>
      </c>
      <c r="D44" s="8">
        <f>D42+1</f>
        <v>3</v>
      </c>
      <c r="E44" s="9" t="str">
        <f ca="1">VLOOKUP($D44,Daten3!$A$2:$H$38,6,)</f>
        <v>cm²</v>
      </c>
      <c r="F44" s="6"/>
      <c r="G44" s="1" t="str">
        <f ca="1">VLOOKUP($D44,Daten3!$A$2:$H$38,8,)</f>
        <v>2,5 cm²</v>
      </c>
    </row>
    <row r="45" spans="1:9" x14ac:dyDescent="0.25">
      <c r="E45" s="5"/>
      <c r="F45" s="6"/>
    </row>
    <row r="46" spans="1:9" ht="15.6" x14ac:dyDescent="0.3">
      <c r="A46" s="4" t="s">
        <v>13</v>
      </c>
      <c r="E46" s="5"/>
      <c r="G46" s="4" t="s">
        <v>0</v>
      </c>
    </row>
    <row r="47" spans="1:9" ht="5.25" customHeight="1" x14ac:dyDescent="0.25">
      <c r="E47" s="5"/>
      <c r="F47" s="6"/>
    </row>
    <row r="48" spans="1:9" x14ac:dyDescent="0.25">
      <c r="A48" s="1" t="s">
        <v>1</v>
      </c>
      <c r="B48" s="1" t="str">
        <f ca="1">VLOOKUP($D48,Daten5!$A$2:$H$38,7,)</f>
        <v>64,3 cm²</v>
      </c>
      <c r="C48" s="1" t="s">
        <v>12</v>
      </c>
      <c r="D48" s="8">
        <v>1</v>
      </c>
      <c r="E48" s="9"/>
      <c r="F48" s="6"/>
      <c r="G48" s="1" t="str">
        <f ca="1">VLOOKUP($D48,Daten5!$A$2:$H$38,8,)</f>
        <v>6430 mm²</v>
      </c>
    </row>
    <row r="49" spans="1:7" x14ac:dyDescent="0.25">
      <c r="E49" s="5"/>
      <c r="F49" s="6"/>
    </row>
    <row r="50" spans="1:7" x14ac:dyDescent="0.25">
      <c r="A50" s="1" t="s">
        <v>2</v>
      </c>
      <c r="B50" s="1" t="str">
        <f ca="1">VLOOKUP($D50,Daten5!$A$2:$H$38,7,)</f>
        <v>425,79 cm²</v>
      </c>
      <c r="C50" s="1" t="s">
        <v>12</v>
      </c>
      <c r="D50" s="8">
        <f>D48+1</f>
        <v>2</v>
      </c>
      <c r="E50" s="9"/>
      <c r="F50" s="6"/>
      <c r="G50" s="1" t="str">
        <f ca="1">VLOOKUP($D50,Daten5!$A$2:$H$38,8,)</f>
        <v>42579 mm²</v>
      </c>
    </row>
    <row r="51" spans="1:7" x14ac:dyDescent="0.25">
      <c r="E51" s="5"/>
      <c r="F51" s="6"/>
    </row>
    <row r="52" spans="1:7" x14ac:dyDescent="0.25">
      <c r="A52" s="1" t="s">
        <v>3</v>
      </c>
      <c r="B52" s="1" t="str">
        <f ca="1">VLOOKUP($D52,Daten5!$A$2:$H$38,7,)</f>
        <v>41,3 m²</v>
      </c>
      <c r="C52" s="1" t="s">
        <v>12</v>
      </c>
      <c r="D52" s="8">
        <f>D50+1</f>
        <v>3</v>
      </c>
      <c r="E52" s="9"/>
      <c r="F52" s="6"/>
      <c r="G52" s="1" t="str">
        <f ca="1">VLOOKUP($D52,Daten5!$A$2:$H$38,8,)</f>
        <v>4130 dm²</v>
      </c>
    </row>
    <row r="53" spans="1:7" x14ac:dyDescent="0.25">
      <c r="E53" s="5"/>
      <c r="F53" s="6"/>
    </row>
    <row r="54" spans="1:7" x14ac:dyDescent="0.25">
      <c r="A54" s="1" t="s">
        <v>4</v>
      </c>
      <c r="B54" s="1" t="str">
        <f ca="1">VLOOKUP($D54,Daten5!$A$2:$H$38,7,)</f>
        <v>893,62 dm²</v>
      </c>
      <c r="C54" s="1" t="s">
        <v>12</v>
      </c>
      <c r="D54" s="8">
        <f>D52+1</f>
        <v>4</v>
      </c>
      <c r="E54" s="9"/>
      <c r="F54" s="6"/>
      <c r="G54" s="1" t="str">
        <f ca="1">VLOOKUP($D54,Daten5!$A$2:$H$38,8,)</f>
        <v>89362 cm²</v>
      </c>
    </row>
    <row r="55" spans="1:7" x14ac:dyDescent="0.25">
      <c r="E55" s="5"/>
      <c r="F55" s="6"/>
    </row>
    <row r="56" spans="1:7" x14ac:dyDescent="0.25">
      <c r="A56" s="1" t="s">
        <v>5</v>
      </c>
      <c r="B56" s="1" t="str">
        <f ca="1">VLOOKUP($D56,Daten5!$A$2:$H$38,7,)</f>
        <v>10,1 cm²</v>
      </c>
      <c r="C56" s="1" t="s">
        <v>12</v>
      </c>
      <c r="D56" s="8">
        <f>D54+1</f>
        <v>5</v>
      </c>
      <c r="E56" s="9"/>
      <c r="F56" s="6"/>
      <c r="G56" s="1" t="str">
        <f ca="1">VLOOKUP($D56,Daten5!$A$2:$H$38,8,)</f>
        <v>1010 mm²</v>
      </c>
    </row>
    <row r="57" spans="1:7" x14ac:dyDescent="0.25">
      <c r="E57" s="5"/>
      <c r="F57" s="6"/>
    </row>
    <row r="58" spans="1:7" x14ac:dyDescent="0.25">
      <c r="A58" s="1" t="s">
        <v>6</v>
      </c>
      <c r="B58" s="1" t="str">
        <f ca="1">VLOOKUP($D58,Daten5!$A$2:$H$38,7,)</f>
        <v>329,42 cm²</v>
      </c>
      <c r="C58" s="1" t="s">
        <v>12</v>
      </c>
      <c r="D58" s="8">
        <f>D56+1</f>
        <v>6</v>
      </c>
      <c r="E58" s="9"/>
      <c r="F58" s="6"/>
      <c r="G58" s="1" t="str">
        <f ca="1">VLOOKUP($D58,Daten5!$A$2:$H$38,8,)</f>
        <v>32942 mm²</v>
      </c>
    </row>
    <row r="60" spans="1:7" x14ac:dyDescent="0.25">
      <c r="G60" s="13" t="s">
        <v>27</v>
      </c>
    </row>
  </sheetData>
  <mergeCells count="2">
    <mergeCell ref="K3:L6"/>
    <mergeCell ref="K9:L9"/>
  </mergeCells>
  <phoneticPr fontId="0" type="noConversion"/>
  <pageMargins left="0.51181102362204722" right="0.51181102362204722" top="0.15748031496062992" bottom="0.15748031496062992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69"/>
  <sheetViews>
    <sheetView workbookViewId="0">
      <selection activeCell="F2" sqref="F2:F38"/>
    </sheetView>
  </sheetViews>
  <sheetFormatPr baseColWidth="10" defaultRowHeight="13.2" x14ac:dyDescent="0.25"/>
  <cols>
    <col min="2" max="2" width="35" customWidth="1"/>
    <col min="5" max="5" width="11.44140625" style="3" customWidth="1"/>
    <col min="7" max="8" width="13.33203125" bestFit="1" customWidth="1"/>
  </cols>
  <sheetData>
    <row r="1" spans="1:13" x14ac:dyDescent="0.25">
      <c r="C1" s="3" t="s">
        <v>9</v>
      </c>
      <c r="D1" s="3" t="s">
        <v>11</v>
      </c>
    </row>
    <row r="2" spans="1:13" ht="15" x14ac:dyDescent="0.25">
      <c r="A2">
        <f ca="1">RANK(B2,$B$2:$B$38)</f>
        <v>26</v>
      </c>
      <c r="B2">
        <f ca="1">RAND()</f>
        <v>0.3682121131173357</v>
      </c>
      <c r="C2">
        <f t="shared" ref="C2:C9" ca="1" si="0">ROUND(RAND()*8+1,0)</f>
        <v>7</v>
      </c>
      <c r="D2" s="3" t="s">
        <v>19</v>
      </c>
      <c r="E2" s="3">
        <f ca="1">C2*100</f>
        <v>700</v>
      </c>
      <c r="F2" s="3" t="s">
        <v>20</v>
      </c>
      <c r="G2" t="str">
        <f ca="1">C2&amp;" "&amp;D2</f>
        <v>7 m²</v>
      </c>
      <c r="H2" t="str">
        <f ca="1">E2&amp;" "&amp;F2</f>
        <v>700 dm²</v>
      </c>
      <c r="M2" s="2"/>
    </row>
    <row r="3" spans="1:13" ht="15" x14ac:dyDescent="0.25">
      <c r="A3">
        <f t="shared" ref="A3:A38" ca="1" si="1">RANK(B3,$B$2:$B$38)</f>
        <v>19</v>
      </c>
      <c r="B3">
        <f t="shared" ref="B3:B38" ca="1" si="2">RAND()</f>
        <v>0.5397379372758162</v>
      </c>
      <c r="C3">
        <f t="shared" ca="1" si="0"/>
        <v>2</v>
      </c>
      <c r="D3" s="3" t="s">
        <v>20</v>
      </c>
      <c r="E3" s="3">
        <f t="shared" ref="E3:E38" ca="1" si="3">C3*100</f>
        <v>200</v>
      </c>
      <c r="F3" s="3" t="s">
        <v>21</v>
      </c>
      <c r="G3" t="str">
        <f ca="1">C3&amp;" "&amp;D3</f>
        <v>2 dm²</v>
      </c>
      <c r="H3" t="str">
        <f ca="1">E3&amp;" "&amp;F3</f>
        <v>200 cm²</v>
      </c>
      <c r="M3" s="2"/>
    </row>
    <row r="4" spans="1:13" ht="15" x14ac:dyDescent="0.25">
      <c r="A4">
        <f t="shared" ca="1" si="1"/>
        <v>23</v>
      </c>
      <c r="B4">
        <f t="shared" ca="1" si="2"/>
        <v>0.47889832864846416</v>
      </c>
      <c r="C4">
        <f t="shared" ca="1" si="0"/>
        <v>1</v>
      </c>
      <c r="D4" s="3" t="s">
        <v>21</v>
      </c>
      <c r="E4" s="3">
        <f t="shared" ca="1" si="3"/>
        <v>100</v>
      </c>
      <c r="F4" s="3" t="s">
        <v>22</v>
      </c>
      <c r="G4" t="str">
        <f ca="1">C4&amp;" "&amp;D4</f>
        <v>1 cm²</v>
      </c>
      <c r="H4" t="str">
        <f ca="1">E4&amp;" "&amp;F4</f>
        <v>100 mm²</v>
      </c>
      <c r="M4" s="2"/>
    </row>
    <row r="5" spans="1:13" ht="15" x14ac:dyDescent="0.25">
      <c r="A5">
        <f t="shared" ca="1" si="1"/>
        <v>17</v>
      </c>
      <c r="B5">
        <f t="shared" ca="1" si="2"/>
        <v>0.57382296114758202</v>
      </c>
      <c r="C5">
        <f t="shared" ca="1" si="0"/>
        <v>6</v>
      </c>
      <c r="D5" s="3" t="s">
        <v>19</v>
      </c>
      <c r="E5" s="3">
        <f t="shared" ca="1" si="3"/>
        <v>600</v>
      </c>
      <c r="F5" s="3" t="s">
        <v>20</v>
      </c>
      <c r="G5" t="str">
        <f t="shared" ref="G5:G10" ca="1" si="4">C5&amp;" "&amp;D5</f>
        <v>6 m²</v>
      </c>
      <c r="H5" t="str">
        <f t="shared" ref="H5:H10" ca="1" si="5">E5&amp;" "&amp;F5</f>
        <v>600 dm²</v>
      </c>
      <c r="M5" s="2"/>
    </row>
    <row r="6" spans="1:13" ht="15" x14ac:dyDescent="0.25">
      <c r="A6">
        <f t="shared" ca="1" si="1"/>
        <v>25</v>
      </c>
      <c r="B6">
        <f t="shared" ca="1" si="2"/>
        <v>0.44332421591143567</v>
      </c>
      <c r="C6">
        <f t="shared" ca="1" si="0"/>
        <v>9</v>
      </c>
      <c r="D6" s="3" t="s">
        <v>20</v>
      </c>
      <c r="E6" s="3">
        <f t="shared" ca="1" si="3"/>
        <v>900</v>
      </c>
      <c r="F6" s="3" t="s">
        <v>21</v>
      </c>
      <c r="G6" t="str">
        <f t="shared" ca="1" si="4"/>
        <v>9 dm²</v>
      </c>
      <c r="H6" t="str">
        <f t="shared" ca="1" si="5"/>
        <v>900 cm²</v>
      </c>
      <c r="M6" s="2"/>
    </row>
    <row r="7" spans="1:13" ht="15" x14ac:dyDescent="0.25">
      <c r="A7">
        <f t="shared" ca="1" si="1"/>
        <v>22</v>
      </c>
      <c r="B7">
        <f t="shared" ca="1" si="2"/>
        <v>0.49770438415776119</v>
      </c>
      <c r="C7">
        <f t="shared" ca="1" si="0"/>
        <v>2</v>
      </c>
      <c r="D7" s="3" t="s">
        <v>21</v>
      </c>
      <c r="E7" s="3">
        <f t="shared" ca="1" si="3"/>
        <v>200</v>
      </c>
      <c r="F7" s="3" t="s">
        <v>22</v>
      </c>
      <c r="G7" t="str">
        <f t="shared" ca="1" si="4"/>
        <v>2 cm²</v>
      </c>
      <c r="H7" t="str">
        <f t="shared" ca="1" si="5"/>
        <v>200 mm²</v>
      </c>
      <c r="M7" s="2"/>
    </row>
    <row r="8" spans="1:13" ht="15" x14ac:dyDescent="0.25">
      <c r="A8">
        <f t="shared" ca="1" si="1"/>
        <v>34</v>
      </c>
      <c r="B8">
        <f t="shared" ca="1" si="2"/>
        <v>0.15580137577390185</v>
      </c>
      <c r="C8">
        <f t="shared" ca="1" si="0"/>
        <v>8</v>
      </c>
      <c r="D8" s="3" t="s">
        <v>19</v>
      </c>
      <c r="E8" s="3">
        <f t="shared" ca="1" si="3"/>
        <v>800</v>
      </c>
      <c r="F8" s="3" t="s">
        <v>20</v>
      </c>
      <c r="G8" t="str">
        <f t="shared" ca="1" si="4"/>
        <v>8 m²</v>
      </c>
      <c r="H8" t="str">
        <f t="shared" ca="1" si="5"/>
        <v>800 dm²</v>
      </c>
      <c r="M8" s="2"/>
    </row>
    <row r="9" spans="1:13" ht="15" x14ac:dyDescent="0.25">
      <c r="A9">
        <f t="shared" ca="1" si="1"/>
        <v>27</v>
      </c>
      <c r="B9">
        <f t="shared" ca="1" si="2"/>
        <v>0.29999766065102973</v>
      </c>
      <c r="C9">
        <f t="shared" ca="1" si="0"/>
        <v>8</v>
      </c>
      <c r="D9" s="3" t="s">
        <v>20</v>
      </c>
      <c r="E9" s="3">
        <f t="shared" ca="1" si="3"/>
        <v>800</v>
      </c>
      <c r="F9" s="3" t="s">
        <v>21</v>
      </c>
      <c r="G9" t="str">
        <f t="shared" ca="1" si="4"/>
        <v>8 dm²</v>
      </c>
      <c r="H9" t="str">
        <f t="shared" ca="1" si="5"/>
        <v>800 cm²</v>
      </c>
      <c r="M9" s="2"/>
    </row>
    <row r="10" spans="1:13" ht="15" x14ac:dyDescent="0.25">
      <c r="A10">
        <f t="shared" ca="1" si="1"/>
        <v>21</v>
      </c>
      <c r="B10">
        <f t="shared" ca="1" si="2"/>
        <v>0.50623546061086366</v>
      </c>
      <c r="C10">
        <f t="shared" ref="C10:C17" ca="1" si="6">ROUND(RAND()*8+10,0)</f>
        <v>11</v>
      </c>
      <c r="D10" s="3" t="s">
        <v>21</v>
      </c>
      <c r="E10" s="3">
        <f t="shared" ca="1" si="3"/>
        <v>1100</v>
      </c>
      <c r="F10" s="3" t="s">
        <v>22</v>
      </c>
      <c r="G10" t="str">
        <f t="shared" ca="1" si="4"/>
        <v>11 cm²</v>
      </c>
      <c r="H10" t="str">
        <f t="shared" ca="1" si="5"/>
        <v>1100 mm²</v>
      </c>
      <c r="M10" s="2"/>
    </row>
    <row r="11" spans="1:13" ht="15" x14ac:dyDescent="0.25">
      <c r="A11">
        <f t="shared" ca="1" si="1"/>
        <v>7</v>
      </c>
      <c r="B11">
        <f t="shared" ca="1" si="2"/>
        <v>0.83571710822619949</v>
      </c>
      <c r="C11">
        <f t="shared" ca="1" si="6"/>
        <v>17</v>
      </c>
      <c r="D11" s="3" t="s">
        <v>19</v>
      </c>
      <c r="E11" s="3">
        <f t="shared" ca="1" si="3"/>
        <v>1700</v>
      </c>
      <c r="F11" s="3" t="s">
        <v>20</v>
      </c>
      <c r="G11" t="str">
        <f t="shared" ref="G11:G22" ca="1" si="7">C11&amp;" "&amp;D11</f>
        <v>17 m²</v>
      </c>
      <c r="H11" t="str">
        <f t="shared" ref="H11:H22" ca="1" si="8">E11&amp;" "&amp;F11</f>
        <v>1700 dm²</v>
      </c>
      <c r="M11" s="2"/>
    </row>
    <row r="12" spans="1:13" ht="15" x14ac:dyDescent="0.25">
      <c r="A12">
        <f t="shared" ca="1" si="1"/>
        <v>20</v>
      </c>
      <c r="B12">
        <f t="shared" ca="1" si="2"/>
        <v>0.5218923341891144</v>
      </c>
      <c r="C12">
        <f t="shared" ca="1" si="6"/>
        <v>12</v>
      </c>
      <c r="D12" s="3" t="s">
        <v>20</v>
      </c>
      <c r="E12" s="3">
        <f t="shared" ca="1" si="3"/>
        <v>1200</v>
      </c>
      <c r="F12" s="3" t="s">
        <v>21</v>
      </c>
      <c r="G12" t="str">
        <f t="shared" ca="1" si="7"/>
        <v>12 dm²</v>
      </c>
      <c r="H12" t="str">
        <f t="shared" ca="1" si="8"/>
        <v>1200 cm²</v>
      </c>
      <c r="M12" s="2"/>
    </row>
    <row r="13" spans="1:13" ht="15" x14ac:dyDescent="0.25">
      <c r="A13">
        <f t="shared" ca="1" si="1"/>
        <v>4</v>
      </c>
      <c r="B13">
        <f t="shared" ca="1" si="2"/>
        <v>0.89364772781137025</v>
      </c>
      <c r="C13">
        <f t="shared" ca="1" si="6"/>
        <v>14</v>
      </c>
      <c r="D13" s="3" t="s">
        <v>21</v>
      </c>
      <c r="E13" s="3">
        <f t="shared" ca="1" si="3"/>
        <v>1400</v>
      </c>
      <c r="F13" s="3" t="s">
        <v>22</v>
      </c>
      <c r="G13" t="str">
        <f t="shared" ca="1" si="7"/>
        <v>14 cm²</v>
      </c>
      <c r="H13" t="str">
        <f t="shared" ca="1" si="8"/>
        <v>1400 mm²</v>
      </c>
      <c r="M13" s="2"/>
    </row>
    <row r="14" spans="1:13" ht="15" x14ac:dyDescent="0.25">
      <c r="A14">
        <f t="shared" ca="1" si="1"/>
        <v>12</v>
      </c>
      <c r="B14">
        <f t="shared" ca="1" si="2"/>
        <v>0.77669029857089633</v>
      </c>
      <c r="C14">
        <f t="shared" ca="1" si="6"/>
        <v>11</v>
      </c>
      <c r="D14" s="3" t="s">
        <v>19</v>
      </c>
      <c r="E14" s="3">
        <f t="shared" ca="1" si="3"/>
        <v>1100</v>
      </c>
      <c r="F14" s="3" t="s">
        <v>20</v>
      </c>
      <c r="G14" t="str">
        <f t="shared" ca="1" si="7"/>
        <v>11 m²</v>
      </c>
      <c r="H14" t="str">
        <f t="shared" ca="1" si="8"/>
        <v>1100 dm²</v>
      </c>
      <c r="M14" s="2"/>
    </row>
    <row r="15" spans="1:13" ht="15" x14ac:dyDescent="0.25">
      <c r="A15">
        <f t="shared" ca="1" si="1"/>
        <v>35</v>
      </c>
      <c r="B15">
        <f t="shared" ca="1" si="2"/>
        <v>0.12444074629515345</v>
      </c>
      <c r="C15">
        <f t="shared" ca="1" si="6"/>
        <v>14</v>
      </c>
      <c r="D15" s="3" t="s">
        <v>20</v>
      </c>
      <c r="E15" s="3">
        <f t="shared" ca="1" si="3"/>
        <v>1400</v>
      </c>
      <c r="F15" s="3" t="s">
        <v>21</v>
      </c>
      <c r="G15" t="str">
        <f t="shared" ca="1" si="7"/>
        <v>14 dm²</v>
      </c>
      <c r="H15" t="str">
        <f t="shared" ca="1" si="8"/>
        <v>1400 cm²</v>
      </c>
      <c r="M15" s="2"/>
    </row>
    <row r="16" spans="1:13" ht="15" x14ac:dyDescent="0.25">
      <c r="A16">
        <f t="shared" ca="1" si="1"/>
        <v>37</v>
      </c>
      <c r="B16">
        <f t="shared" ca="1" si="2"/>
        <v>5.8019691272740648E-2</v>
      </c>
      <c r="C16">
        <f t="shared" ca="1" si="6"/>
        <v>13</v>
      </c>
      <c r="D16" s="3" t="s">
        <v>21</v>
      </c>
      <c r="E16" s="3">
        <f t="shared" ca="1" si="3"/>
        <v>1300</v>
      </c>
      <c r="F16" s="3" t="s">
        <v>22</v>
      </c>
      <c r="G16" t="str">
        <f t="shared" ca="1" si="7"/>
        <v>13 cm²</v>
      </c>
      <c r="H16" t="str">
        <f t="shared" ca="1" si="8"/>
        <v>1300 mm²</v>
      </c>
      <c r="M16" s="2"/>
    </row>
    <row r="17" spans="1:13" ht="15" x14ac:dyDescent="0.25">
      <c r="A17">
        <f t="shared" ca="1" si="1"/>
        <v>5</v>
      </c>
      <c r="B17">
        <f t="shared" ca="1" si="2"/>
        <v>0.87483184736757125</v>
      </c>
      <c r="C17">
        <f t="shared" ca="1" si="6"/>
        <v>11</v>
      </c>
      <c r="D17" s="3" t="s">
        <v>19</v>
      </c>
      <c r="E17" s="3">
        <f t="shared" ca="1" si="3"/>
        <v>1100</v>
      </c>
      <c r="F17" s="3" t="s">
        <v>20</v>
      </c>
      <c r="G17" t="str">
        <f t="shared" ca="1" si="7"/>
        <v>11 m²</v>
      </c>
      <c r="H17" t="str">
        <f t="shared" ca="1" si="8"/>
        <v>1100 dm²</v>
      </c>
      <c r="M17" s="2"/>
    </row>
    <row r="18" spans="1:13" ht="15" x14ac:dyDescent="0.25">
      <c r="A18">
        <f t="shared" ca="1" si="1"/>
        <v>1</v>
      </c>
      <c r="B18">
        <f t="shared" ca="1" si="2"/>
        <v>0.99040641662307616</v>
      </c>
      <c r="C18">
        <f ca="1">ROUND(RAND()*108+1,0)</f>
        <v>99</v>
      </c>
      <c r="D18" s="3" t="s">
        <v>20</v>
      </c>
      <c r="E18" s="3">
        <f t="shared" ca="1" si="3"/>
        <v>9900</v>
      </c>
      <c r="F18" s="3" t="s">
        <v>21</v>
      </c>
      <c r="G18" t="str">
        <f t="shared" ca="1" si="7"/>
        <v>99 dm²</v>
      </c>
      <c r="H18" t="str">
        <f t="shared" ca="1" si="8"/>
        <v>9900 cm²</v>
      </c>
      <c r="M18" s="2"/>
    </row>
    <row r="19" spans="1:13" ht="15" x14ac:dyDescent="0.25">
      <c r="A19">
        <f t="shared" ca="1" si="1"/>
        <v>30</v>
      </c>
      <c r="B19">
        <f t="shared" ca="1" si="2"/>
        <v>0.28432823249913308</v>
      </c>
      <c r="C19">
        <f t="shared" ref="C19:C25" ca="1" si="9">ROUND(RAND()*108+1,0)</f>
        <v>23</v>
      </c>
      <c r="D19" s="3" t="s">
        <v>21</v>
      </c>
      <c r="E19" s="3">
        <f t="shared" ca="1" si="3"/>
        <v>2300</v>
      </c>
      <c r="F19" s="3" t="s">
        <v>22</v>
      </c>
      <c r="G19" t="str">
        <f t="shared" ca="1" si="7"/>
        <v>23 cm²</v>
      </c>
      <c r="H19" t="str">
        <f t="shared" ca="1" si="8"/>
        <v>2300 mm²</v>
      </c>
      <c r="M19" s="2"/>
    </row>
    <row r="20" spans="1:13" ht="15" x14ac:dyDescent="0.25">
      <c r="A20">
        <f t="shared" ca="1" si="1"/>
        <v>2</v>
      </c>
      <c r="B20">
        <f t="shared" ca="1" si="2"/>
        <v>0.96946340580858525</v>
      </c>
      <c r="C20">
        <f t="shared" ca="1" si="9"/>
        <v>86</v>
      </c>
      <c r="D20" s="3" t="s">
        <v>19</v>
      </c>
      <c r="E20" s="3">
        <f t="shared" ca="1" si="3"/>
        <v>8600</v>
      </c>
      <c r="F20" s="3" t="s">
        <v>20</v>
      </c>
      <c r="G20" t="str">
        <f t="shared" ca="1" si="7"/>
        <v>86 m²</v>
      </c>
      <c r="H20" t="str">
        <f t="shared" ca="1" si="8"/>
        <v>8600 dm²</v>
      </c>
      <c r="M20" s="2"/>
    </row>
    <row r="21" spans="1:13" ht="15" x14ac:dyDescent="0.25">
      <c r="A21">
        <f t="shared" ca="1" si="1"/>
        <v>28</v>
      </c>
      <c r="B21">
        <f t="shared" ca="1" si="2"/>
        <v>0.29678773104253209</v>
      </c>
      <c r="C21">
        <f t="shared" ca="1" si="9"/>
        <v>100</v>
      </c>
      <c r="D21" s="3" t="s">
        <v>20</v>
      </c>
      <c r="E21" s="3">
        <f t="shared" ca="1" si="3"/>
        <v>10000</v>
      </c>
      <c r="F21" s="3" t="s">
        <v>21</v>
      </c>
      <c r="G21" t="str">
        <f t="shared" ca="1" si="7"/>
        <v>100 dm²</v>
      </c>
      <c r="H21" t="str">
        <f t="shared" ca="1" si="8"/>
        <v>10000 cm²</v>
      </c>
      <c r="M21" s="2"/>
    </row>
    <row r="22" spans="1:13" x14ac:dyDescent="0.25">
      <c r="A22">
        <f t="shared" ca="1" si="1"/>
        <v>9</v>
      </c>
      <c r="B22">
        <f t="shared" ca="1" si="2"/>
        <v>0.82305846412361716</v>
      </c>
      <c r="C22">
        <f t="shared" ca="1" si="9"/>
        <v>19</v>
      </c>
      <c r="D22" s="3" t="s">
        <v>21</v>
      </c>
      <c r="E22" s="3">
        <f t="shared" ca="1" si="3"/>
        <v>1900</v>
      </c>
      <c r="F22" s="3" t="s">
        <v>22</v>
      </c>
      <c r="G22" t="str">
        <f t="shared" ca="1" si="7"/>
        <v>19 cm²</v>
      </c>
      <c r="H22" t="str">
        <f t="shared" ca="1" si="8"/>
        <v>1900 mm²</v>
      </c>
    </row>
    <row r="23" spans="1:13" x14ac:dyDescent="0.25">
      <c r="A23">
        <f t="shared" ca="1" si="1"/>
        <v>11</v>
      </c>
      <c r="B23">
        <f t="shared" ca="1" si="2"/>
        <v>0.77828138742813013</v>
      </c>
      <c r="C23">
        <f t="shared" ca="1" si="9"/>
        <v>13</v>
      </c>
      <c r="D23" s="3" t="s">
        <v>19</v>
      </c>
      <c r="E23" s="3">
        <f t="shared" ca="1" si="3"/>
        <v>1300</v>
      </c>
      <c r="F23" s="3" t="s">
        <v>20</v>
      </c>
      <c r="G23" t="str">
        <f t="shared" ref="G23:G38" ca="1" si="10">C23&amp;" "&amp;D23</f>
        <v>13 m²</v>
      </c>
      <c r="H23" t="str">
        <f t="shared" ref="H23:H38" ca="1" si="11">E23&amp;" "&amp;F23</f>
        <v>1300 dm²</v>
      </c>
    </row>
    <row r="24" spans="1:13" x14ac:dyDescent="0.25">
      <c r="A24">
        <f t="shared" ca="1" si="1"/>
        <v>33</v>
      </c>
      <c r="B24">
        <f t="shared" ca="1" si="2"/>
        <v>0.16308917019081348</v>
      </c>
      <c r="C24">
        <f t="shared" ca="1" si="9"/>
        <v>109</v>
      </c>
      <c r="D24" s="3" t="s">
        <v>20</v>
      </c>
      <c r="E24" s="3">
        <f t="shared" ca="1" si="3"/>
        <v>10900</v>
      </c>
      <c r="F24" s="3" t="s">
        <v>21</v>
      </c>
      <c r="G24" t="str">
        <f t="shared" ca="1" si="10"/>
        <v>109 dm²</v>
      </c>
      <c r="H24" t="str">
        <f t="shared" ca="1" si="11"/>
        <v>10900 cm²</v>
      </c>
    </row>
    <row r="25" spans="1:13" x14ac:dyDescent="0.25">
      <c r="A25">
        <f t="shared" ca="1" si="1"/>
        <v>36</v>
      </c>
      <c r="B25">
        <f t="shared" ca="1" si="2"/>
        <v>8.2388500472051818E-2</v>
      </c>
      <c r="C25">
        <f t="shared" ca="1" si="9"/>
        <v>81</v>
      </c>
      <c r="D25" s="3" t="s">
        <v>21</v>
      </c>
      <c r="E25" s="3">
        <f t="shared" ca="1" si="3"/>
        <v>8100</v>
      </c>
      <c r="F25" s="3" t="s">
        <v>22</v>
      </c>
      <c r="G25" t="str">
        <f t="shared" ca="1" si="10"/>
        <v>81 cm²</v>
      </c>
      <c r="H25" t="str">
        <f t="shared" ca="1" si="11"/>
        <v>8100 mm²</v>
      </c>
    </row>
    <row r="26" spans="1:13" x14ac:dyDescent="0.25">
      <c r="A26">
        <f t="shared" ca="1" si="1"/>
        <v>6</v>
      </c>
      <c r="B26">
        <f t="shared" ca="1" si="2"/>
        <v>0.83732943650507918</v>
      </c>
      <c r="C26">
        <f t="shared" ref="C26:C38" ca="1" si="12">ROUND(RAND()*108+100,0)/10</f>
        <v>16.2</v>
      </c>
      <c r="D26" s="3" t="s">
        <v>19</v>
      </c>
      <c r="E26" s="3">
        <f t="shared" ca="1" si="3"/>
        <v>1620</v>
      </c>
      <c r="F26" s="3" t="s">
        <v>20</v>
      </c>
      <c r="G26" t="str">
        <f t="shared" ca="1" si="10"/>
        <v>16,2 m²</v>
      </c>
      <c r="H26" t="str">
        <f t="shared" ca="1" si="11"/>
        <v>1620 dm²</v>
      </c>
    </row>
    <row r="27" spans="1:13" x14ac:dyDescent="0.25">
      <c r="A27">
        <f t="shared" ca="1" si="1"/>
        <v>15</v>
      </c>
      <c r="B27">
        <f t="shared" ca="1" si="2"/>
        <v>0.69613394732123279</v>
      </c>
      <c r="C27">
        <f t="shared" ca="1" si="12"/>
        <v>17</v>
      </c>
      <c r="D27" s="3" t="s">
        <v>20</v>
      </c>
      <c r="E27" s="3">
        <f t="shared" ca="1" si="3"/>
        <v>1700</v>
      </c>
      <c r="F27" s="3" t="s">
        <v>21</v>
      </c>
      <c r="G27" t="str">
        <f t="shared" ca="1" si="10"/>
        <v>17 dm²</v>
      </c>
      <c r="H27" t="str">
        <f t="shared" ca="1" si="11"/>
        <v>1700 cm²</v>
      </c>
    </row>
    <row r="28" spans="1:13" x14ac:dyDescent="0.25">
      <c r="A28">
        <f t="shared" ca="1" si="1"/>
        <v>18</v>
      </c>
      <c r="B28">
        <f t="shared" ca="1" si="2"/>
        <v>0.54229743162899424</v>
      </c>
      <c r="C28">
        <f t="shared" ca="1" si="12"/>
        <v>13.5</v>
      </c>
      <c r="D28" s="3" t="s">
        <v>21</v>
      </c>
      <c r="E28" s="3">
        <f t="shared" ca="1" si="3"/>
        <v>1350</v>
      </c>
      <c r="F28" s="3" t="s">
        <v>22</v>
      </c>
      <c r="G28" t="str">
        <f t="shared" ca="1" si="10"/>
        <v>13,5 cm²</v>
      </c>
      <c r="H28" t="str">
        <f t="shared" ca="1" si="11"/>
        <v>1350 mm²</v>
      </c>
    </row>
    <row r="29" spans="1:13" x14ac:dyDescent="0.25">
      <c r="A29">
        <f t="shared" ca="1" si="1"/>
        <v>31</v>
      </c>
      <c r="B29">
        <f t="shared" ca="1" si="2"/>
        <v>0.26604077170984608</v>
      </c>
      <c r="C29">
        <f t="shared" ca="1" si="12"/>
        <v>15.9</v>
      </c>
      <c r="D29" s="3" t="s">
        <v>19</v>
      </c>
      <c r="E29" s="3">
        <f t="shared" ca="1" si="3"/>
        <v>1590</v>
      </c>
      <c r="F29" s="3" t="s">
        <v>20</v>
      </c>
      <c r="G29" t="str">
        <f t="shared" ca="1" si="10"/>
        <v>15,9 m²</v>
      </c>
      <c r="H29" t="str">
        <f t="shared" ca="1" si="11"/>
        <v>1590 dm²</v>
      </c>
    </row>
    <row r="30" spans="1:13" x14ac:dyDescent="0.25">
      <c r="A30">
        <f t="shared" ca="1" si="1"/>
        <v>29</v>
      </c>
      <c r="B30">
        <f t="shared" ca="1" si="2"/>
        <v>0.28895849775880111</v>
      </c>
      <c r="C30">
        <f t="shared" ca="1" si="12"/>
        <v>10.5</v>
      </c>
      <c r="D30" s="3" t="s">
        <v>20</v>
      </c>
      <c r="E30" s="3">
        <f t="shared" ca="1" si="3"/>
        <v>1050</v>
      </c>
      <c r="F30" s="3" t="s">
        <v>21</v>
      </c>
      <c r="G30" t="str">
        <f t="shared" ca="1" si="10"/>
        <v>10,5 dm²</v>
      </c>
      <c r="H30" t="str">
        <f t="shared" ca="1" si="11"/>
        <v>1050 cm²</v>
      </c>
    </row>
    <row r="31" spans="1:13" x14ac:dyDescent="0.25">
      <c r="A31">
        <f t="shared" ca="1" si="1"/>
        <v>32</v>
      </c>
      <c r="B31">
        <f t="shared" ca="1" si="2"/>
        <v>0.17934129309158164</v>
      </c>
      <c r="C31">
        <f t="shared" ca="1" si="12"/>
        <v>17.8</v>
      </c>
      <c r="D31" s="3" t="s">
        <v>21</v>
      </c>
      <c r="E31" s="3">
        <f t="shared" ca="1" si="3"/>
        <v>1780</v>
      </c>
      <c r="F31" s="3" t="s">
        <v>22</v>
      </c>
      <c r="G31" t="str">
        <f t="shared" ca="1" si="10"/>
        <v>17,8 cm²</v>
      </c>
      <c r="H31" t="str">
        <f t="shared" ca="1" si="11"/>
        <v>1780 mm²</v>
      </c>
    </row>
    <row r="32" spans="1:13" x14ac:dyDescent="0.25">
      <c r="A32">
        <f t="shared" ca="1" si="1"/>
        <v>8</v>
      </c>
      <c r="B32">
        <f t="shared" ca="1" si="2"/>
        <v>0.83160570905791775</v>
      </c>
      <c r="C32">
        <f t="shared" ca="1" si="12"/>
        <v>19.3</v>
      </c>
      <c r="D32" s="3" t="s">
        <v>19</v>
      </c>
      <c r="E32" s="3">
        <f t="shared" ca="1" si="3"/>
        <v>1930</v>
      </c>
      <c r="F32" s="3" t="s">
        <v>20</v>
      </c>
      <c r="G32" t="str">
        <f t="shared" ca="1" si="10"/>
        <v>19,3 m²</v>
      </c>
      <c r="H32" t="str">
        <f t="shared" ca="1" si="11"/>
        <v>1930 dm²</v>
      </c>
    </row>
    <row r="33" spans="1:8" x14ac:dyDescent="0.25">
      <c r="A33">
        <f t="shared" ca="1" si="1"/>
        <v>24</v>
      </c>
      <c r="B33">
        <f t="shared" ca="1" si="2"/>
        <v>0.46793908761872582</v>
      </c>
      <c r="C33">
        <f t="shared" ca="1" si="12"/>
        <v>12.8</v>
      </c>
      <c r="D33" s="3" t="s">
        <v>20</v>
      </c>
      <c r="E33" s="3">
        <f t="shared" ca="1" si="3"/>
        <v>1280</v>
      </c>
      <c r="F33" s="3" t="s">
        <v>21</v>
      </c>
      <c r="G33" t="str">
        <f t="shared" ca="1" si="10"/>
        <v>12,8 dm²</v>
      </c>
      <c r="H33" t="str">
        <f t="shared" ca="1" si="11"/>
        <v>1280 cm²</v>
      </c>
    </row>
    <row r="34" spans="1:8" x14ac:dyDescent="0.25">
      <c r="A34">
        <f t="shared" ca="1" si="1"/>
        <v>13</v>
      </c>
      <c r="B34">
        <f t="shared" ca="1" si="2"/>
        <v>0.74330357128932667</v>
      </c>
      <c r="C34">
        <f t="shared" ca="1" si="12"/>
        <v>15.1</v>
      </c>
      <c r="D34" s="3" t="s">
        <v>21</v>
      </c>
      <c r="E34" s="3">
        <f t="shared" ca="1" si="3"/>
        <v>1510</v>
      </c>
      <c r="F34" s="3" t="s">
        <v>22</v>
      </c>
      <c r="G34" t="str">
        <f t="shared" ca="1" si="10"/>
        <v>15,1 cm²</v>
      </c>
      <c r="H34" t="str">
        <f t="shared" ca="1" si="11"/>
        <v>1510 mm²</v>
      </c>
    </row>
    <row r="35" spans="1:8" x14ac:dyDescent="0.25">
      <c r="A35">
        <f t="shared" ca="1" si="1"/>
        <v>14</v>
      </c>
      <c r="B35">
        <f t="shared" ca="1" si="2"/>
        <v>0.70354687904002888</v>
      </c>
      <c r="C35">
        <f t="shared" ca="1" si="12"/>
        <v>20.7</v>
      </c>
      <c r="D35" s="3" t="s">
        <v>19</v>
      </c>
      <c r="E35" s="3">
        <f t="shared" ca="1" si="3"/>
        <v>2070</v>
      </c>
      <c r="F35" s="3" t="s">
        <v>20</v>
      </c>
      <c r="G35" t="str">
        <f t="shared" ca="1" si="10"/>
        <v>20,7 m²</v>
      </c>
      <c r="H35" t="str">
        <f t="shared" ca="1" si="11"/>
        <v>2070 dm²</v>
      </c>
    </row>
    <row r="36" spans="1:8" x14ac:dyDescent="0.25">
      <c r="A36">
        <f t="shared" ca="1" si="1"/>
        <v>16</v>
      </c>
      <c r="B36">
        <f t="shared" ca="1" si="2"/>
        <v>0.61290773422769762</v>
      </c>
      <c r="C36">
        <f t="shared" ca="1" si="12"/>
        <v>15.6</v>
      </c>
      <c r="D36" s="3" t="s">
        <v>20</v>
      </c>
      <c r="E36" s="3">
        <f t="shared" ca="1" si="3"/>
        <v>1560</v>
      </c>
      <c r="F36" s="3" t="s">
        <v>21</v>
      </c>
      <c r="G36" t="str">
        <f t="shared" ca="1" si="10"/>
        <v>15,6 dm²</v>
      </c>
      <c r="H36" t="str">
        <f t="shared" ca="1" si="11"/>
        <v>1560 cm²</v>
      </c>
    </row>
    <row r="37" spans="1:8" x14ac:dyDescent="0.25">
      <c r="A37">
        <f t="shared" ca="1" si="1"/>
        <v>3</v>
      </c>
      <c r="B37">
        <f t="shared" ca="1" si="2"/>
        <v>0.91055899044284982</v>
      </c>
      <c r="C37">
        <f t="shared" ca="1" si="12"/>
        <v>13.8</v>
      </c>
      <c r="D37" s="3" t="s">
        <v>21</v>
      </c>
      <c r="E37" s="3">
        <f t="shared" ca="1" si="3"/>
        <v>1380</v>
      </c>
      <c r="F37" s="3" t="s">
        <v>22</v>
      </c>
      <c r="G37" t="str">
        <f t="shared" ca="1" si="10"/>
        <v>13,8 cm²</v>
      </c>
      <c r="H37" t="str">
        <f t="shared" ca="1" si="11"/>
        <v>1380 mm²</v>
      </c>
    </row>
    <row r="38" spans="1:8" x14ac:dyDescent="0.25">
      <c r="A38">
        <f t="shared" ca="1" si="1"/>
        <v>10</v>
      </c>
      <c r="B38">
        <f t="shared" ca="1" si="2"/>
        <v>0.81101794750350098</v>
      </c>
      <c r="C38">
        <f t="shared" ca="1" si="12"/>
        <v>14.1</v>
      </c>
      <c r="D38" s="3" t="s">
        <v>19</v>
      </c>
      <c r="E38" s="3">
        <f t="shared" ca="1" si="3"/>
        <v>1410</v>
      </c>
      <c r="F38" s="3" t="s">
        <v>20</v>
      </c>
      <c r="G38" t="str">
        <f t="shared" ca="1" si="10"/>
        <v>14,1 m²</v>
      </c>
      <c r="H38" t="str">
        <f t="shared" ca="1" si="11"/>
        <v>1410 dm²</v>
      </c>
    </row>
    <row r="39" spans="1:8" ht="15" x14ac:dyDescent="0.25">
      <c r="B39" s="1"/>
      <c r="D39" s="3"/>
      <c r="F39" s="3"/>
    </row>
    <row r="40" spans="1:8" x14ac:dyDescent="0.25">
      <c r="D40" s="3"/>
      <c r="F40" s="3"/>
    </row>
    <row r="41" spans="1:8" ht="15" x14ac:dyDescent="0.25">
      <c r="B41" s="2"/>
      <c r="D41" s="3"/>
      <c r="F41" s="3"/>
    </row>
    <row r="42" spans="1:8" x14ac:dyDescent="0.25">
      <c r="D42" s="3"/>
      <c r="F42" s="3"/>
    </row>
    <row r="43" spans="1:8" ht="15" x14ac:dyDescent="0.25">
      <c r="B43" s="1"/>
      <c r="D43" s="3"/>
      <c r="F43" s="3"/>
    </row>
    <row r="44" spans="1:8" ht="15" x14ac:dyDescent="0.25">
      <c r="B44" s="1"/>
      <c r="D44" s="3"/>
      <c r="F44" s="3"/>
    </row>
    <row r="45" spans="1:8" ht="15" x14ac:dyDescent="0.25">
      <c r="B45" s="1"/>
      <c r="D45" s="3"/>
      <c r="F45" s="3"/>
    </row>
    <row r="46" spans="1:8" ht="15" x14ac:dyDescent="0.25">
      <c r="B46" s="1"/>
      <c r="D46" s="3"/>
      <c r="F46" s="3"/>
    </row>
    <row r="47" spans="1:8" ht="15" x14ac:dyDescent="0.25">
      <c r="B47" s="1"/>
      <c r="D47" s="3"/>
      <c r="F47" s="3"/>
    </row>
    <row r="48" spans="1:8" ht="15" x14ac:dyDescent="0.25">
      <c r="B48" s="1"/>
      <c r="D48" s="3"/>
      <c r="F48" s="3"/>
    </row>
    <row r="49" spans="2:6" ht="15" x14ac:dyDescent="0.25">
      <c r="B49" s="1"/>
      <c r="D49" s="3"/>
      <c r="F49" s="3"/>
    </row>
    <row r="50" spans="2:6" x14ac:dyDescent="0.25">
      <c r="D50" s="3"/>
      <c r="F50" s="3"/>
    </row>
    <row r="51" spans="2:6" ht="15" x14ac:dyDescent="0.25">
      <c r="B51" s="2"/>
      <c r="D51" s="3"/>
      <c r="F51" s="3"/>
    </row>
    <row r="52" spans="2:6" x14ac:dyDescent="0.25">
      <c r="D52" s="3"/>
      <c r="F52" s="3"/>
    </row>
    <row r="53" spans="2:6" ht="15" x14ac:dyDescent="0.25">
      <c r="B53" s="1"/>
      <c r="D53" s="3"/>
      <c r="F53" s="3"/>
    </row>
    <row r="54" spans="2:6" ht="15" x14ac:dyDescent="0.25">
      <c r="B54" s="1"/>
      <c r="D54" s="3"/>
      <c r="F54" s="3"/>
    </row>
    <row r="55" spans="2:6" ht="15" x14ac:dyDescent="0.25">
      <c r="B55" s="1"/>
      <c r="D55" s="3"/>
      <c r="F55" s="3"/>
    </row>
    <row r="56" spans="2:6" ht="15" x14ac:dyDescent="0.25">
      <c r="B56" s="1"/>
    </row>
    <row r="57" spans="2:6" ht="15" x14ac:dyDescent="0.25">
      <c r="B57" s="1"/>
    </row>
    <row r="58" spans="2:6" ht="15" x14ac:dyDescent="0.25">
      <c r="B58" s="1"/>
    </row>
    <row r="59" spans="2:6" ht="15" x14ac:dyDescent="0.25">
      <c r="B59" s="1"/>
    </row>
    <row r="61" spans="2:6" ht="15" x14ac:dyDescent="0.25">
      <c r="B61" s="2"/>
    </row>
    <row r="63" spans="2:6" ht="15" x14ac:dyDescent="0.25">
      <c r="B63" s="1"/>
    </row>
    <row r="64" spans="2:6" ht="15" x14ac:dyDescent="0.25">
      <c r="B64" s="1"/>
    </row>
    <row r="65" spans="2:2" ht="15" x14ac:dyDescent="0.25">
      <c r="B65" s="1"/>
    </row>
    <row r="66" spans="2:2" ht="15" x14ac:dyDescent="0.25">
      <c r="B66" s="1"/>
    </row>
    <row r="67" spans="2:2" ht="15" x14ac:dyDescent="0.25">
      <c r="B67" s="1"/>
    </row>
    <row r="68" spans="2:2" ht="15" x14ac:dyDescent="0.25">
      <c r="B68" s="1"/>
    </row>
    <row r="69" spans="2:2" ht="15" x14ac:dyDescent="0.25">
      <c r="B69" s="1"/>
    </row>
    <row r="71" spans="2:2" ht="15" x14ac:dyDescent="0.25">
      <c r="B71" s="2"/>
    </row>
    <row r="73" spans="2:2" ht="15" x14ac:dyDescent="0.25">
      <c r="B73" s="1"/>
    </row>
    <row r="74" spans="2:2" ht="15" x14ac:dyDescent="0.25">
      <c r="B74" s="1"/>
    </row>
    <row r="75" spans="2:2" ht="15" x14ac:dyDescent="0.25">
      <c r="B75" s="1"/>
    </row>
    <row r="76" spans="2:2" ht="15" x14ac:dyDescent="0.25">
      <c r="B76" s="1"/>
    </row>
    <row r="77" spans="2:2" ht="15" x14ac:dyDescent="0.25">
      <c r="B77" s="1"/>
    </row>
    <row r="78" spans="2:2" ht="15" x14ac:dyDescent="0.25">
      <c r="B78" s="1"/>
    </row>
    <row r="79" spans="2:2" ht="15" x14ac:dyDescent="0.25">
      <c r="B79" s="1"/>
    </row>
    <row r="81" spans="2:2" ht="15" x14ac:dyDescent="0.25">
      <c r="B81" s="2"/>
    </row>
    <row r="83" spans="2:2" ht="15" x14ac:dyDescent="0.25">
      <c r="B83" s="1"/>
    </row>
    <row r="84" spans="2:2" ht="15" x14ac:dyDescent="0.25">
      <c r="B84" s="1"/>
    </row>
    <row r="85" spans="2:2" ht="15" x14ac:dyDescent="0.25">
      <c r="B85" s="1"/>
    </row>
    <row r="86" spans="2:2" ht="15" x14ac:dyDescent="0.25">
      <c r="B86" s="1"/>
    </row>
    <row r="87" spans="2:2" ht="15" x14ac:dyDescent="0.25">
      <c r="B87" s="1"/>
    </row>
    <row r="88" spans="2:2" ht="15" x14ac:dyDescent="0.25">
      <c r="B88" s="1"/>
    </row>
    <row r="89" spans="2:2" ht="15" x14ac:dyDescent="0.25">
      <c r="B89" s="1"/>
    </row>
    <row r="91" spans="2:2" ht="15" x14ac:dyDescent="0.25">
      <c r="B91" s="2"/>
    </row>
    <row r="93" spans="2:2" ht="15" x14ac:dyDescent="0.25">
      <c r="B93" s="1"/>
    </row>
    <row r="94" spans="2:2" ht="15" x14ac:dyDescent="0.25">
      <c r="B94" s="1"/>
    </row>
    <row r="95" spans="2:2" ht="15" x14ac:dyDescent="0.25">
      <c r="B95" s="1"/>
    </row>
    <row r="96" spans="2:2" ht="15" x14ac:dyDescent="0.25">
      <c r="B96" s="1"/>
    </row>
    <row r="97" spans="2:2" ht="15" x14ac:dyDescent="0.25">
      <c r="B97" s="1"/>
    </row>
    <row r="98" spans="2:2" ht="15" x14ac:dyDescent="0.25">
      <c r="B98" s="1"/>
    </row>
    <row r="99" spans="2:2" ht="15" x14ac:dyDescent="0.25">
      <c r="B99" s="1"/>
    </row>
    <row r="101" spans="2:2" ht="15" x14ac:dyDescent="0.25">
      <c r="B101" s="2"/>
    </row>
    <row r="103" spans="2:2" ht="15" x14ac:dyDescent="0.25">
      <c r="B103" s="1"/>
    </row>
    <row r="104" spans="2:2" ht="15" x14ac:dyDescent="0.25">
      <c r="B104" s="1"/>
    </row>
    <row r="105" spans="2:2" ht="15" x14ac:dyDescent="0.25">
      <c r="B105" s="1"/>
    </row>
    <row r="106" spans="2:2" ht="15" x14ac:dyDescent="0.25">
      <c r="B106" s="1"/>
    </row>
    <row r="107" spans="2:2" ht="15" x14ac:dyDescent="0.25">
      <c r="B107" s="1"/>
    </row>
    <row r="108" spans="2:2" ht="15" x14ac:dyDescent="0.25">
      <c r="B108" s="1"/>
    </row>
    <row r="109" spans="2:2" ht="15" x14ac:dyDescent="0.25">
      <c r="B109" s="1"/>
    </row>
    <row r="113" spans="2:2" ht="15" x14ac:dyDescent="0.25">
      <c r="B113" s="1"/>
    </row>
    <row r="114" spans="2:2" ht="15" x14ac:dyDescent="0.25">
      <c r="B114" s="1"/>
    </row>
    <row r="115" spans="2:2" ht="15" x14ac:dyDescent="0.25">
      <c r="B115" s="1"/>
    </row>
    <row r="116" spans="2:2" ht="15" x14ac:dyDescent="0.25">
      <c r="B116" s="1"/>
    </row>
    <row r="117" spans="2:2" ht="15" x14ac:dyDescent="0.25">
      <c r="B117" s="1"/>
    </row>
    <row r="118" spans="2:2" ht="15" x14ac:dyDescent="0.25">
      <c r="B118" s="1"/>
    </row>
    <row r="119" spans="2:2" ht="15" x14ac:dyDescent="0.25">
      <c r="B119" s="1"/>
    </row>
    <row r="123" spans="2:2" ht="15" x14ac:dyDescent="0.25">
      <c r="B123" s="1"/>
    </row>
    <row r="124" spans="2:2" ht="15" x14ac:dyDescent="0.25">
      <c r="B124" s="1"/>
    </row>
    <row r="125" spans="2:2" ht="15" x14ac:dyDescent="0.25">
      <c r="B125" s="1"/>
    </row>
    <row r="126" spans="2:2" ht="15" x14ac:dyDescent="0.25">
      <c r="B126" s="1"/>
    </row>
    <row r="127" spans="2:2" ht="15" x14ac:dyDescent="0.25">
      <c r="B127" s="1"/>
    </row>
    <row r="128" spans="2:2" ht="15" x14ac:dyDescent="0.25">
      <c r="B128" s="1"/>
    </row>
    <row r="129" spans="2:2" ht="15" x14ac:dyDescent="0.25">
      <c r="B129" s="1"/>
    </row>
    <row r="133" spans="2:2" ht="15" x14ac:dyDescent="0.25">
      <c r="B133" s="1"/>
    </row>
    <row r="134" spans="2:2" ht="15" x14ac:dyDescent="0.25">
      <c r="B134" s="1"/>
    </row>
    <row r="135" spans="2:2" ht="15" x14ac:dyDescent="0.25">
      <c r="B135" s="1"/>
    </row>
    <row r="136" spans="2:2" ht="15" x14ac:dyDescent="0.25">
      <c r="B136" s="1"/>
    </row>
    <row r="137" spans="2:2" ht="15" x14ac:dyDescent="0.25">
      <c r="B137" s="1"/>
    </row>
    <row r="138" spans="2:2" ht="15" x14ac:dyDescent="0.25">
      <c r="B138" s="1"/>
    </row>
    <row r="139" spans="2:2" ht="15" x14ac:dyDescent="0.25">
      <c r="B139" s="1"/>
    </row>
    <row r="143" spans="2:2" ht="15" x14ac:dyDescent="0.25">
      <c r="B143" s="1"/>
    </row>
    <row r="144" spans="2:2" ht="15" x14ac:dyDescent="0.25">
      <c r="B144" s="1"/>
    </row>
    <row r="145" spans="2:2" ht="15" x14ac:dyDescent="0.25">
      <c r="B145" s="1"/>
    </row>
    <row r="146" spans="2:2" ht="15" x14ac:dyDescent="0.25">
      <c r="B146" s="1"/>
    </row>
    <row r="147" spans="2:2" ht="15" x14ac:dyDescent="0.25">
      <c r="B147" s="1"/>
    </row>
    <row r="148" spans="2:2" ht="15" x14ac:dyDescent="0.25">
      <c r="B148" s="1"/>
    </row>
    <row r="149" spans="2:2" ht="15" x14ac:dyDescent="0.25">
      <c r="B149" s="1"/>
    </row>
    <row r="153" spans="2:2" ht="15" x14ac:dyDescent="0.25">
      <c r="B153" s="1"/>
    </row>
    <row r="154" spans="2:2" ht="15" x14ac:dyDescent="0.25">
      <c r="B154" s="1"/>
    </row>
    <row r="155" spans="2:2" ht="15" x14ac:dyDescent="0.25">
      <c r="B155" s="1"/>
    </row>
    <row r="156" spans="2:2" ht="15" x14ac:dyDescent="0.25">
      <c r="B156" s="1"/>
    </row>
    <row r="157" spans="2:2" ht="15" x14ac:dyDescent="0.25">
      <c r="B157" s="1"/>
    </row>
    <row r="158" spans="2:2" ht="15" x14ac:dyDescent="0.25">
      <c r="B158" s="1"/>
    </row>
    <row r="159" spans="2:2" ht="15" x14ac:dyDescent="0.25">
      <c r="B159" s="1"/>
    </row>
    <row r="161" spans="2:2" ht="15" x14ac:dyDescent="0.25">
      <c r="B161" s="2"/>
    </row>
    <row r="163" spans="2:2" ht="15" x14ac:dyDescent="0.25">
      <c r="B163" s="1"/>
    </row>
    <row r="164" spans="2:2" ht="15" x14ac:dyDescent="0.25">
      <c r="B164" s="1"/>
    </row>
    <row r="165" spans="2:2" ht="15" x14ac:dyDescent="0.25">
      <c r="B165" s="1"/>
    </row>
    <row r="166" spans="2:2" ht="15" x14ac:dyDescent="0.25">
      <c r="B166" s="1"/>
    </row>
    <row r="167" spans="2:2" ht="15" x14ac:dyDescent="0.25">
      <c r="B167" s="1"/>
    </row>
    <row r="168" spans="2:2" ht="15" x14ac:dyDescent="0.25">
      <c r="B168" s="1"/>
    </row>
    <row r="169" spans="2:2" ht="15" x14ac:dyDescent="0.25">
      <c r="B169" s="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69"/>
  <sheetViews>
    <sheetView workbookViewId="0">
      <selection activeCell="C39" sqref="C39"/>
    </sheetView>
  </sheetViews>
  <sheetFormatPr baseColWidth="10" defaultRowHeight="13.2" x14ac:dyDescent="0.25"/>
  <cols>
    <col min="2" max="2" width="35" customWidth="1"/>
    <col min="5" max="5" width="11.44140625" style="3" customWidth="1"/>
    <col min="7" max="8" width="13.33203125" bestFit="1" customWidth="1"/>
  </cols>
  <sheetData>
    <row r="1" spans="1:13" x14ac:dyDescent="0.25">
      <c r="C1" s="3" t="s">
        <v>9</v>
      </c>
      <c r="D1" s="3" t="s">
        <v>11</v>
      </c>
    </row>
    <row r="2" spans="1:13" ht="15" x14ac:dyDescent="0.25">
      <c r="A2">
        <f ca="1">RANK(B2,$B$2:$B$38)</f>
        <v>12</v>
      </c>
      <c r="B2">
        <f ca="1">RAND()</f>
        <v>0.6681755420959411</v>
      </c>
      <c r="C2">
        <f ca="1">E2*100</f>
        <v>770</v>
      </c>
      <c r="D2" s="3" t="s">
        <v>20</v>
      </c>
      <c r="E2">
        <f ca="1">ROUND(RAND()*8+1,1)</f>
        <v>7.7</v>
      </c>
      <c r="F2" s="3" t="s">
        <v>19</v>
      </c>
      <c r="G2" t="str">
        <f ca="1">C2&amp;" "&amp;D2</f>
        <v>770 dm²</v>
      </c>
      <c r="H2" t="str">
        <f ca="1">E2&amp;" "&amp;F2</f>
        <v>7,7 m²</v>
      </c>
      <c r="M2" s="2"/>
    </row>
    <row r="3" spans="1:13" ht="15" x14ac:dyDescent="0.25">
      <c r="A3">
        <f t="shared" ref="A3:A38" ca="1" si="0">RANK(B3,$B$2:$B$38)</f>
        <v>16</v>
      </c>
      <c r="B3">
        <f t="shared" ref="B3:B38" ca="1" si="1">RAND()</f>
        <v>0.55441828347889488</v>
      </c>
      <c r="C3">
        <f t="shared" ref="C3:C38" ca="1" si="2">E3*100</f>
        <v>260</v>
      </c>
      <c r="D3" s="3" t="s">
        <v>21</v>
      </c>
      <c r="E3">
        <f t="shared" ref="E3:E37" ca="1" si="3">ROUND(RAND()*8+1,1)</f>
        <v>2.6</v>
      </c>
      <c r="F3" s="3" t="s">
        <v>20</v>
      </c>
      <c r="G3" t="str">
        <f ca="1">C3&amp;" "&amp;D3</f>
        <v>260 cm²</v>
      </c>
      <c r="H3" t="str">
        <f ca="1">E3&amp;" "&amp;F3</f>
        <v>2,6 dm²</v>
      </c>
      <c r="M3" s="2"/>
    </row>
    <row r="4" spans="1:13" ht="15" x14ac:dyDescent="0.25">
      <c r="A4">
        <f t="shared" ca="1" si="0"/>
        <v>32</v>
      </c>
      <c r="B4">
        <f t="shared" ca="1" si="1"/>
        <v>0.11157955230492822</v>
      </c>
      <c r="C4">
        <f t="shared" ca="1" si="2"/>
        <v>540</v>
      </c>
      <c r="D4" s="3" t="s">
        <v>22</v>
      </c>
      <c r="E4">
        <f t="shared" ca="1" si="3"/>
        <v>5.4</v>
      </c>
      <c r="F4" s="3" t="s">
        <v>21</v>
      </c>
      <c r="G4" t="str">
        <f ca="1">C4&amp;" "&amp;D4</f>
        <v>540 mm²</v>
      </c>
      <c r="H4" t="str">
        <f ca="1">E4&amp;" "&amp;F4</f>
        <v>5,4 cm²</v>
      </c>
      <c r="M4" s="2"/>
    </row>
    <row r="5" spans="1:13" ht="15" x14ac:dyDescent="0.25">
      <c r="A5">
        <f t="shared" ca="1" si="0"/>
        <v>2</v>
      </c>
      <c r="B5">
        <f t="shared" ca="1" si="1"/>
        <v>0.95691224966685562</v>
      </c>
      <c r="C5">
        <f t="shared" ca="1" si="2"/>
        <v>550</v>
      </c>
      <c r="D5" s="3" t="s">
        <v>20</v>
      </c>
      <c r="E5">
        <f ca="1">ROUND(RAND()*8+1,1)</f>
        <v>5.5</v>
      </c>
      <c r="F5" s="3" t="s">
        <v>19</v>
      </c>
      <c r="G5" t="str">
        <f t="shared" ref="G5:G38" ca="1" si="4">C5&amp;" "&amp;D5</f>
        <v>550 dm²</v>
      </c>
      <c r="H5" t="str">
        <f t="shared" ref="H5:H38" ca="1" si="5">E5&amp;" "&amp;F5</f>
        <v>5,5 m²</v>
      </c>
      <c r="M5" s="2"/>
    </row>
    <row r="6" spans="1:13" ht="15" x14ac:dyDescent="0.25">
      <c r="A6">
        <f t="shared" ca="1" si="0"/>
        <v>3</v>
      </c>
      <c r="B6">
        <f t="shared" ca="1" si="1"/>
        <v>0.90359935353813181</v>
      </c>
      <c r="C6">
        <f t="shared" ca="1" si="2"/>
        <v>120</v>
      </c>
      <c r="D6" s="3" t="s">
        <v>21</v>
      </c>
      <c r="E6">
        <f t="shared" ca="1" si="3"/>
        <v>1.2</v>
      </c>
      <c r="F6" s="3" t="s">
        <v>20</v>
      </c>
      <c r="G6" t="str">
        <f t="shared" ca="1" si="4"/>
        <v>120 cm²</v>
      </c>
      <c r="H6" t="str">
        <f t="shared" ca="1" si="5"/>
        <v>1,2 dm²</v>
      </c>
      <c r="M6" s="2"/>
    </row>
    <row r="7" spans="1:13" ht="15" x14ac:dyDescent="0.25">
      <c r="A7">
        <f t="shared" ca="1" si="0"/>
        <v>9</v>
      </c>
      <c r="B7">
        <f t="shared" ca="1" si="1"/>
        <v>0.72015784742144628</v>
      </c>
      <c r="C7">
        <f t="shared" ca="1" si="2"/>
        <v>160</v>
      </c>
      <c r="D7" s="3" t="s">
        <v>22</v>
      </c>
      <c r="E7">
        <f t="shared" ca="1" si="3"/>
        <v>1.6</v>
      </c>
      <c r="F7" s="3" t="s">
        <v>21</v>
      </c>
      <c r="G7" t="str">
        <f t="shared" ca="1" si="4"/>
        <v>160 mm²</v>
      </c>
      <c r="H7" t="str">
        <f t="shared" ca="1" si="5"/>
        <v>1,6 cm²</v>
      </c>
      <c r="M7" s="2"/>
    </row>
    <row r="8" spans="1:13" ht="15" x14ac:dyDescent="0.25">
      <c r="A8">
        <f t="shared" ca="1" si="0"/>
        <v>28</v>
      </c>
      <c r="B8">
        <f t="shared" ca="1" si="1"/>
        <v>0.22611076173063938</v>
      </c>
      <c r="C8">
        <f t="shared" ca="1" si="2"/>
        <v>180</v>
      </c>
      <c r="D8" s="3" t="s">
        <v>20</v>
      </c>
      <c r="E8">
        <f ca="1">ROUND(RAND()*8+1,1)</f>
        <v>1.8</v>
      </c>
      <c r="F8" s="3" t="s">
        <v>19</v>
      </c>
      <c r="G8" t="str">
        <f t="shared" ca="1" si="4"/>
        <v>180 dm²</v>
      </c>
      <c r="H8" t="str">
        <f t="shared" ca="1" si="5"/>
        <v>1,8 m²</v>
      </c>
      <c r="M8" s="2"/>
    </row>
    <row r="9" spans="1:13" ht="15" x14ac:dyDescent="0.25">
      <c r="A9">
        <f t="shared" ca="1" si="0"/>
        <v>6</v>
      </c>
      <c r="B9">
        <f t="shared" ca="1" si="1"/>
        <v>0.81095167576947436</v>
      </c>
      <c r="C9">
        <f t="shared" ca="1" si="2"/>
        <v>900</v>
      </c>
      <c r="D9" s="3" t="s">
        <v>21</v>
      </c>
      <c r="E9">
        <f t="shared" ca="1" si="3"/>
        <v>9</v>
      </c>
      <c r="F9" s="3" t="s">
        <v>20</v>
      </c>
      <c r="G9" t="str">
        <f t="shared" ca="1" si="4"/>
        <v>900 cm²</v>
      </c>
      <c r="H9" t="str">
        <f t="shared" ca="1" si="5"/>
        <v>9 dm²</v>
      </c>
      <c r="M9" s="2"/>
    </row>
    <row r="10" spans="1:13" ht="15" x14ac:dyDescent="0.25">
      <c r="A10">
        <f t="shared" ca="1" si="0"/>
        <v>11</v>
      </c>
      <c r="B10">
        <f t="shared" ca="1" si="1"/>
        <v>0.68175016506608599</v>
      </c>
      <c r="C10">
        <f t="shared" ca="1" si="2"/>
        <v>409.99999999999994</v>
      </c>
      <c r="D10" s="3" t="s">
        <v>22</v>
      </c>
      <c r="E10">
        <f t="shared" ca="1" si="3"/>
        <v>4.0999999999999996</v>
      </c>
      <c r="F10" s="3" t="s">
        <v>21</v>
      </c>
      <c r="G10" t="str">
        <f t="shared" ca="1" si="4"/>
        <v>410 mm²</v>
      </c>
      <c r="H10" t="str">
        <f t="shared" ca="1" si="5"/>
        <v>4,1 cm²</v>
      </c>
      <c r="M10" s="2"/>
    </row>
    <row r="11" spans="1:13" ht="15" x14ac:dyDescent="0.25">
      <c r="A11">
        <f t="shared" ca="1" si="0"/>
        <v>23</v>
      </c>
      <c r="B11">
        <f t="shared" ca="1" si="1"/>
        <v>0.37950875826417041</v>
      </c>
      <c r="C11">
        <f t="shared" ca="1" si="2"/>
        <v>850</v>
      </c>
      <c r="D11" s="3" t="s">
        <v>20</v>
      </c>
      <c r="E11">
        <f ca="1">ROUND(RAND()*8+1,1)</f>
        <v>8.5</v>
      </c>
      <c r="F11" s="3" t="s">
        <v>19</v>
      </c>
      <c r="G11" t="str">
        <f t="shared" ca="1" si="4"/>
        <v>850 dm²</v>
      </c>
      <c r="H11" t="str">
        <f t="shared" ca="1" si="5"/>
        <v>8,5 m²</v>
      </c>
      <c r="M11" s="2"/>
    </row>
    <row r="12" spans="1:13" ht="15" x14ac:dyDescent="0.25">
      <c r="A12">
        <f t="shared" ca="1" si="0"/>
        <v>30</v>
      </c>
      <c r="B12">
        <f t="shared" ca="1" si="1"/>
        <v>0.17363587902425104</v>
      </c>
      <c r="C12">
        <f t="shared" ca="1" si="2"/>
        <v>150</v>
      </c>
      <c r="D12" s="3" t="s">
        <v>21</v>
      </c>
      <c r="E12">
        <f t="shared" ca="1" si="3"/>
        <v>1.5</v>
      </c>
      <c r="F12" s="3" t="s">
        <v>20</v>
      </c>
      <c r="G12" t="str">
        <f t="shared" ca="1" si="4"/>
        <v>150 cm²</v>
      </c>
      <c r="H12" t="str">
        <f t="shared" ca="1" si="5"/>
        <v>1,5 dm²</v>
      </c>
      <c r="M12" s="2"/>
    </row>
    <row r="13" spans="1:13" ht="15" x14ac:dyDescent="0.25">
      <c r="A13">
        <f t="shared" ca="1" si="0"/>
        <v>4</v>
      </c>
      <c r="B13">
        <f t="shared" ca="1" si="1"/>
        <v>0.88531692175122356</v>
      </c>
      <c r="C13">
        <f t="shared" ca="1" si="2"/>
        <v>480</v>
      </c>
      <c r="D13" s="3" t="s">
        <v>22</v>
      </c>
      <c r="E13">
        <f t="shared" ca="1" si="3"/>
        <v>4.8</v>
      </c>
      <c r="F13" s="3" t="s">
        <v>21</v>
      </c>
      <c r="G13" t="str">
        <f t="shared" ca="1" si="4"/>
        <v>480 mm²</v>
      </c>
      <c r="H13" t="str">
        <f t="shared" ca="1" si="5"/>
        <v>4,8 cm²</v>
      </c>
      <c r="M13" s="2"/>
    </row>
    <row r="14" spans="1:13" ht="15" x14ac:dyDescent="0.25">
      <c r="A14">
        <f t="shared" ca="1" si="0"/>
        <v>25</v>
      </c>
      <c r="B14">
        <f t="shared" ca="1" si="1"/>
        <v>0.32850771734828355</v>
      </c>
      <c r="C14">
        <f t="shared" ca="1" si="2"/>
        <v>459.99999999999994</v>
      </c>
      <c r="D14" s="3" t="s">
        <v>20</v>
      </c>
      <c r="E14">
        <f ca="1">ROUND(RAND()*8+1,1)</f>
        <v>4.5999999999999996</v>
      </c>
      <c r="F14" s="3" t="s">
        <v>19</v>
      </c>
      <c r="G14" t="str">
        <f t="shared" ca="1" si="4"/>
        <v>460 dm²</v>
      </c>
      <c r="H14" t="str">
        <f t="shared" ca="1" si="5"/>
        <v>4,6 m²</v>
      </c>
      <c r="M14" s="2"/>
    </row>
    <row r="15" spans="1:13" ht="15" x14ac:dyDescent="0.25">
      <c r="A15">
        <f t="shared" ca="1" si="0"/>
        <v>14</v>
      </c>
      <c r="B15">
        <f t="shared" ca="1" si="1"/>
        <v>0.59699025440558373</v>
      </c>
      <c r="C15">
        <f t="shared" ca="1" si="2"/>
        <v>550</v>
      </c>
      <c r="D15" s="3" t="s">
        <v>21</v>
      </c>
      <c r="E15">
        <f t="shared" ca="1" si="3"/>
        <v>5.5</v>
      </c>
      <c r="F15" s="3" t="s">
        <v>20</v>
      </c>
      <c r="G15" t="str">
        <f t="shared" ca="1" si="4"/>
        <v>550 cm²</v>
      </c>
      <c r="H15" t="str">
        <f t="shared" ca="1" si="5"/>
        <v>5,5 dm²</v>
      </c>
      <c r="M15" s="2"/>
    </row>
    <row r="16" spans="1:13" ht="15" x14ac:dyDescent="0.25">
      <c r="A16">
        <f t="shared" ca="1" si="0"/>
        <v>18</v>
      </c>
      <c r="B16">
        <f t="shared" ca="1" si="1"/>
        <v>0.48288283835696788</v>
      </c>
      <c r="C16">
        <f t="shared" ca="1" si="2"/>
        <v>430</v>
      </c>
      <c r="D16" s="3" t="s">
        <v>22</v>
      </c>
      <c r="E16">
        <f t="shared" ca="1" si="3"/>
        <v>4.3</v>
      </c>
      <c r="F16" s="3" t="s">
        <v>21</v>
      </c>
      <c r="G16" t="str">
        <f t="shared" ca="1" si="4"/>
        <v>430 mm²</v>
      </c>
      <c r="H16" t="str">
        <f t="shared" ca="1" si="5"/>
        <v>4,3 cm²</v>
      </c>
      <c r="M16" s="2"/>
    </row>
    <row r="17" spans="1:13" ht="15" x14ac:dyDescent="0.25">
      <c r="A17">
        <f t="shared" ca="1" si="0"/>
        <v>31</v>
      </c>
      <c r="B17">
        <f t="shared" ca="1" si="1"/>
        <v>0.11325644571644333</v>
      </c>
      <c r="C17">
        <f t="shared" ca="1" si="2"/>
        <v>760</v>
      </c>
      <c r="D17" s="3" t="s">
        <v>20</v>
      </c>
      <c r="E17">
        <f ca="1">ROUND(RAND()*8+1,1)</f>
        <v>7.6</v>
      </c>
      <c r="F17" s="3" t="s">
        <v>19</v>
      </c>
      <c r="G17" t="str">
        <f t="shared" ca="1" si="4"/>
        <v>760 dm²</v>
      </c>
      <c r="H17" t="str">
        <f t="shared" ca="1" si="5"/>
        <v>7,6 m²</v>
      </c>
      <c r="M17" s="2"/>
    </row>
    <row r="18" spans="1:13" ht="15" x14ac:dyDescent="0.25">
      <c r="A18">
        <f t="shared" ca="1" si="0"/>
        <v>27</v>
      </c>
      <c r="B18">
        <f t="shared" ca="1" si="1"/>
        <v>0.24247369225697402</v>
      </c>
      <c r="C18">
        <f t="shared" ca="1" si="2"/>
        <v>900</v>
      </c>
      <c r="D18" s="3" t="s">
        <v>21</v>
      </c>
      <c r="E18">
        <f t="shared" ca="1" si="3"/>
        <v>9</v>
      </c>
      <c r="F18" s="3" t="s">
        <v>20</v>
      </c>
      <c r="G18" t="str">
        <f t="shared" ca="1" si="4"/>
        <v>900 cm²</v>
      </c>
      <c r="H18" t="str">
        <f t="shared" ca="1" si="5"/>
        <v>9 dm²</v>
      </c>
      <c r="M18" s="2"/>
    </row>
    <row r="19" spans="1:13" ht="15" x14ac:dyDescent="0.25">
      <c r="A19">
        <f t="shared" ca="1" si="0"/>
        <v>21</v>
      </c>
      <c r="B19">
        <f t="shared" ca="1" si="1"/>
        <v>0.40730927363419056</v>
      </c>
      <c r="C19">
        <f t="shared" ca="1" si="2"/>
        <v>310</v>
      </c>
      <c r="D19" s="3" t="s">
        <v>22</v>
      </c>
      <c r="E19">
        <f t="shared" ca="1" si="3"/>
        <v>3.1</v>
      </c>
      <c r="F19" s="3" t="s">
        <v>21</v>
      </c>
      <c r="G19" t="str">
        <f t="shared" ca="1" si="4"/>
        <v>310 mm²</v>
      </c>
      <c r="H19" t="str">
        <f t="shared" ca="1" si="5"/>
        <v>3,1 cm²</v>
      </c>
      <c r="M19" s="2"/>
    </row>
    <row r="20" spans="1:13" ht="15" x14ac:dyDescent="0.25">
      <c r="A20">
        <f t="shared" ca="1" si="0"/>
        <v>7</v>
      </c>
      <c r="B20">
        <f t="shared" ca="1" si="1"/>
        <v>0.76691450705992714</v>
      </c>
      <c r="C20">
        <f t="shared" ca="1" si="2"/>
        <v>500</v>
      </c>
      <c r="D20" s="3" t="s">
        <v>20</v>
      </c>
      <c r="E20">
        <f ca="1">ROUND(RAND()*8+1,1)</f>
        <v>5</v>
      </c>
      <c r="F20" s="3" t="s">
        <v>19</v>
      </c>
      <c r="G20" t="str">
        <f t="shared" ca="1" si="4"/>
        <v>500 dm²</v>
      </c>
      <c r="H20" t="str">
        <f t="shared" ca="1" si="5"/>
        <v>5 m²</v>
      </c>
      <c r="M20" s="2"/>
    </row>
    <row r="21" spans="1:13" ht="15" x14ac:dyDescent="0.25">
      <c r="A21">
        <f t="shared" ca="1" si="0"/>
        <v>20</v>
      </c>
      <c r="B21">
        <f t="shared" ca="1" si="1"/>
        <v>0.45847431529013127</v>
      </c>
      <c r="C21">
        <f t="shared" ca="1" si="2"/>
        <v>700</v>
      </c>
      <c r="D21" s="3" t="s">
        <v>21</v>
      </c>
      <c r="E21">
        <f t="shared" ca="1" si="3"/>
        <v>7</v>
      </c>
      <c r="F21" s="3" t="s">
        <v>20</v>
      </c>
      <c r="G21" t="str">
        <f t="shared" ca="1" si="4"/>
        <v>700 cm²</v>
      </c>
      <c r="H21" t="str">
        <f t="shared" ca="1" si="5"/>
        <v>7 dm²</v>
      </c>
      <c r="M21" s="2"/>
    </row>
    <row r="22" spans="1:13" x14ac:dyDescent="0.25">
      <c r="A22">
        <f t="shared" ca="1" si="0"/>
        <v>5</v>
      </c>
      <c r="B22">
        <f t="shared" ca="1" si="1"/>
        <v>0.85023952762753174</v>
      </c>
      <c r="C22">
        <f t="shared" ca="1" si="2"/>
        <v>270</v>
      </c>
      <c r="D22" s="3" t="s">
        <v>22</v>
      </c>
      <c r="E22">
        <f t="shared" ca="1" si="3"/>
        <v>2.7</v>
      </c>
      <c r="F22" s="3" t="s">
        <v>21</v>
      </c>
      <c r="G22" t="str">
        <f t="shared" ca="1" si="4"/>
        <v>270 mm²</v>
      </c>
      <c r="H22" t="str">
        <f t="shared" ca="1" si="5"/>
        <v>2,7 cm²</v>
      </c>
    </row>
    <row r="23" spans="1:13" x14ac:dyDescent="0.25">
      <c r="A23">
        <f t="shared" ca="1" si="0"/>
        <v>15</v>
      </c>
      <c r="B23">
        <f t="shared" ca="1" si="1"/>
        <v>0.56646002225949521</v>
      </c>
      <c r="C23">
        <f t="shared" ca="1" si="2"/>
        <v>490.00000000000006</v>
      </c>
      <c r="D23" s="3" t="s">
        <v>20</v>
      </c>
      <c r="E23">
        <f ca="1">ROUND(RAND()*8+1,1)</f>
        <v>4.9000000000000004</v>
      </c>
      <c r="F23" s="3" t="s">
        <v>19</v>
      </c>
      <c r="G23" t="str">
        <f t="shared" ca="1" si="4"/>
        <v>490 dm²</v>
      </c>
      <c r="H23" t="str">
        <f t="shared" ca="1" si="5"/>
        <v>4,9 m²</v>
      </c>
    </row>
    <row r="24" spans="1:13" x14ac:dyDescent="0.25">
      <c r="A24">
        <f t="shared" ca="1" si="0"/>
        <v>10</v>
      </c>
      <c r="B24">
        <f t="shared" ca="1" si="1"/>
        <v>0.71340135359624113</v>
      </c>
      <c r="C24">
        <f t="shared" ca="1" si="2"/>
        <v>550</v>
      </c>
      <c r="D24" s="3" t="s">
        <v>21</v>
      </c>
      <c r="E24">
        <f t="shared" ca="1" si="3"/>
        <v>5.5</v>
      </c>
      <c r="F24" s="3" t="s">
        <v>20</v>
      </c>
      <c r="G24" t="str">
        <f t="shared" ca="1" si="4"/>
        <v>550 cm²</v>
      </c>
      <c r="H24" t="str">
        <f t="shared" ca="1" si="5"/>
        <v>5,5 dm²</v>
      </c>
    </row>
    <row r="25" spans="1:13" x14ac:dyDescent="0.25">
      <c r="A25">
        <f t="shared" ca="1" si="0"/>
        <v>19</v>
      </c>
      <c r="B25">
        <f t="shared" ca="1" si="1"/>
        <v>0.48233874394877274</v>
      </c>
      <c r="C25">
        <f t="shared" ca="1" si="2"/>
        <v>640</v>
      </c>
      <c r="D25" s="3" t="s">
        <v>22</v>
      </c>
      <c r="E25">
        <f t="shared" ca="1" si="3"/>
        <v>6.4</v>
      </c>
      <c r="F25" s="3" t="s">
        <v>21</v>
      </c>
      <c r="G25" t="str">
        <f t="shared" ca="1" si="4"/>
        <v>640 mm²</v>
      </c>
      <c r="H25" t="str">
        <f t="shared" ca="1" si="5"/>
        <v>6,4 cm²</v>
      </c>
    </row>
    <row r="26" spans="1:13" x14ac:dyDescent="0.25">
      <c r="A26">
        <f t="shared" ca="1" si="0"/>
        <v>26</v>
      </c>
      <c r="B26">
        <f t="shared" ca="1" si="1"/>
        <v>0.2761606108828496</v>
      </c>
      <c r="C26">
        <f t="shared" ca="1" si="2"/>
        <v>590</v>
      </c>
      <c r="D26" s="3" t="s">
        <v>20</v>
      </c>
      <c r="E26">
        <f ca="1">ROUND(RAND()*8+1,1)</f>
        <v>5.9</v>
      </c>
      <c r="F26" s="3" t="s">
        <v>19</v>
      </c>
      <c r="G26" t="str">
        <f t="shared" ca="1" si="4"/>
        <v>590 dm²</v>
      </c>
      <c r="H26" t="str">
        <f t="shared" ca="1" si="5"/>
        <v>5,9 m²</v>
      </c>
    </row>
    <row r="27" spans="1:13" x14ac:dyDescent="0.25">
      <c r="A27">
        <f t="shared" ca="1" si="0"/>
        <v>29</v>
      </c>
      <c r="B27">
        <f t="shared" ca="1" si="1"/>
        <v>0.19800470081203048</v>
      </c>
      <c r="C27">
        <f t="shared" ca="1" si="2"/>
        <v>650</v>
      </c>
      <c r="D27" s="3" t="s">
        <v>21</v>
      </c>
      <c r="E27">
        <f t="shared" ca="1" si="3"/>
        <v>6.5</v>
      </c>
      <c r="F27" s="3" t="s">
        <v>20</v>
      </c>
      <c r="G27" t="str">
        <f t="shared" ca="1" si="4"/>
        <v>650 cm²</v>
      </c>
      <c r="H27" t="str">
        <f t="shared" ca="1" si="5"/>
        <v>6,5 dm²</v>
      </c>
    </row>
    <row r="28" spans="1:13" x14ac:dyDescent="0.25">
      <c r="A28">
        <f t="shared" ca="1" si="0"/>
        <v>33</v>
      </c>
      <c r="B28">
        <f t="shared" ca="1" si="1"/>
        <v>3.7028078252837937E-2</v>
      </c>
      <c r="C28">
        <f t="shared" ca="1" si="2"/>
        <v>300</v>
      </c>
      <c r="D28" s="3" t="s">
        <v>22</v>
      </c>
      <c r="E28">
        <f t="shared" ca="1" si="3"/>
        <v>3</v>
      </c>
      <c r="F28" s="3" t="s">
        <v>21</v>
      </c>
      <c r="G28" t="str">
        <f t="shared" ca="1" si="4"/>
        <v>300 mm²</v>
      </c>
      <c r="H28" t="str">
        <f t="shared" ca="1" si="5"/>
        <v>3 cm²</v>
      </c>
    </row>
    <row r="29" spans="1:13" x14ac:dyDescent="0.25">
      <c r="A29">
        <f t="shared" ca="1" si="0"/>
        <v>22</v>
      </c>
      <c r="B29">
        <f t="shared" ca="1" si="1"/>
        <v>0.40424061038063597</v>
      </c>
      <c r="C29">
        <f t="shared" ca="1" si="2"/>
        <v>500</v>
      </c>
      <c r="D29" s="3" t="s">
        <v>20</v>
      </c>
      <c r="E29">
        <f ca="1">ROUND(RAND()*8+1,1)</f>
        <v>5</v>
      </c>
      <c r="F29" s="3" t="s">
        <v>19</v>
      </c>
      <c r="G29" t="str">
        <f t="shared" ca="1" si="4"/>
        <v>500 dm²</v>
      </c>
      <c r="H29" t="str">
        <f t="shared" ca="1" si="5"/>
        <v>5 m²</v>
      </c>
    </row>
    <row r="30" spans="1:13" x14ac:dyDescent="0.25">
      <c r="A30">
        <f t="shared" ca="1" si="0"/>
        <v>1</v>
      </c>
      <c r="B30">
        <f t="shared" ca="1" si="1"/>
        <v>0.99824256200337935</v>
      </c>
      <c r="C30">
        <f t="shared" ca="1" si="2"/>
        <v>480</v>
      </c>
      <c r="D30" s="3" t="s">
        <v>21</v>
      </c>
      <c r="E30">
        <f t="shared" ca="1" si="3"/>
        <v>4.8</v>
      </c>
      <c r="F30" s="3" t="s">
        <v>20</v>
      </c>
      <c r="G30" t="str">
        <f t="shared" ca="1" si="4"/>
        <v>480 cm²</v>
      </c>
      <c r="H30" t="str">
        <f t="shared" ca="1" si="5"/>
        <v>4,8 dm²</v>
      </c>
    </row>
    <row r="31" spans="1:13" x14ac:dyDescent="0.25">
      <c r="A31">
        <f t="shared" ca="1" si="0"/>
        <v>24</v>
      </c>
      <c r="B31">
        <f t="shared" ca="1" si="1"/>
        <v>0.34502224807778126</v>
      </c>
      <c r="C31">
        <f t="shared" ca="1" si="2"/>
        <v>420</v>
      </c>
      <c r="D31" s="3" t="s">
        <v>22</v>
      </c>
      <c r="E31">
        <f t="shared" ca="1" si="3"/>
        <v>4.2</v>
      </c>
      <c r="F31" s="3" t="s">
        <v>21</v>
      </c>
      <c r="G31" t="str">
        <f t="shared" ca="1" si="4"/>
        <v>420 mm²</v>
      </c>
      <c r="H31" t="str">
        <f t="shared" ca="1" si="5"/>
        <v>4,2 cm²</v>
      </c>
    </row>
    <row r="32" spans="1:13" x14ac:dyDescent="0.25">
      <c r="A32">
        <f t="shared" ca="1" si="0"/>
        <v>34</v>
      </c>
      <c r="B32">
        <f t="shared" ca="1" si="1"/>
        <v>3.616682195106169E-2</v>
      </c>
      <c r="C32">
        <f t="shared" ca="1" si="2"/>
        <v>270</v>
      </c>
      <c r="D32" s="3" t="s">
        <v>20</v>
      </c>
      <c r="E32">
        <f ca="1">ROUND(RAND()*8+1,1)</f>
        <v>2.7</v>
      </c>
      <c r="F32" s="3" t="s">
        <v>19</v>
      </c>
      <c r="G32" t="str">
        <f t="shared" ca="1" si="4"/>
        <v>270 dm²</v>
      </c>
      <c r="H32" t="str">
        <f t="shared" ca="1" si="5"/>
        <v>2,7 m²</v>
      </c>
    </row>
    <row r="33" spans="1:8" x14ac:dyDescent="0.25">
      <c r="A33">
        <f t="shared" ca="1" si="0"/>
        <v>35</v>
      </c>
      <c r="B33">
        <f t="shared" ca="1" si="1"/>
        <v>3.1835343277648143E-2</v>
      </c>
      <c r="C33">
        <f t="shared" ca="1" si="2"/>
        <v>350</v>
      </c>
      <c r="D33" s="3" t="s">
        <v>21</v>
      </c>
      <c r="E33">
        <f t="shared" ca="1" si="3"/>
        <v>3.5</v>
      </c>
      <c r="F33" s="3" t="s">
        <v>20</v>
      </c>
      <c r="G33" t="str">
        <f t="shared" ca="1" si="4"/>
        <v>350 cm²</v>
      </c>
      <c r="H33" t="str">
        <f t="shared" ca="1" si="5"/>
        <v>3,5 dm²</v>
      </c>
    </row>
    <row r="34" spans="1:8" x14ac:dyDescent="0.25">
      <c r="A34">
        <f t="shared" ca="1" si="0"/>
        <v>36</v>
      </c>
      <c r="B34">
        <f t="shared" ca="1" si="1"/>
        <v>1.6619481241347045E-2</v>
      </c>
      <c r="C34">
        <f t="shared" ca="1" si="2"/>
        <v>270</v>
      </c>
      <c r="D34" s="3" t="s">
        <v>22</v>
      </c>
      <c r="E34">
        <f t="shared" ca="1" si="3"/>
        <v>2.7</v>
      </c>
      <c r="F34" s="3" t="s">
        <v>21</v>
      </c>
      <c r="G34" t="str">
        <f t="shared" ca="1" si="4"/>
        <v>270 mm²</v>
      </c>
      <c r="H34" t="str">
        <f t="shared" ca="1" si="5"/>
        <v>2,7 cm²</v>
      </c>
    </row>
    <row r="35" spans="1:8" x14ac:dyDescent="0.25">
      <c r="A35">
        <f t="shared" ca="1" si="0"/>
        <v>17</v>
      </c>
      <c r="B35">
        <f t="shared" ca="1" si="1"/>
        <v>0.51982821579642946</v>
      </c>
      <c r="C35">
        <f t="shared" ca="1" si="2"/>
        <v>280</v>
      </c>
      <c r="D35" s="3" t="s">
        <v>20</v>
      </c>
      <c r="E35">
        <f ca="1">ROUND(RAND()*8+1,1)</f>
        <v>2.8</v>
      </c>
      <c r="F35" s="3" t="s">
        <v>19</v>
      </c>
      <c r="G35" t="str">
        <f t="shared" ca="1" si="4"/>
        <v>280 dm²</v>
      </c>
      <c r="H35" t="str">
        <f t="shared" ca="1" si="5"/>
        <v>2,8 m²</v>
      </c>
    </row>
    <row r="36" spans="1:8" x14ac:dyDescent="0.25">
      <c r="A36">
        <f t="shared" ca="1" si="0"/>
        <v>8</v>
      </c>
      <c r="B36">
        <f t="shared" ca="1" si="1"/>
        <v>0.72660302977404245</v>
      </c>
      <c r="C36">
        <f t="shared" ca="1" si="2"/>
        <v>440.00000000000006</v>
      </c>
      <c r="D36" s="3" t="s">
        <v>21</v>
      </c>
      <c r="E36">
        <f t="shared" ca="1" si="3"/>
        <v>4.4000000000000004</v>
      </c>
      <c r="F36" s="3" t="s">
        <v>20</v>
      </c>
      <c r="G36" t="str">
        <f t="shared" ca="1" si="4"/>
        <v>440 cm²</v>
      </c>
      <c r="H36" t="str">
        <f t="shared" ca="1" si="5"/>
        <v>4,4 dm²</v>
      </c>
    </row>
    <row r="37" spans="1:8" x14ac:dyDescent="0.25">
      <c r="A37">
        <f t="shared" ca="1" si="0"/>
        <v>37</v>
      </c>
      <c r="B37">
        <f t="shared" ca="1" si="1"/>
        <v>1.0423624154599076E-2</v>
      </c>
      <c r="C37">
        <f t="shared" ca="1" si="2"/>
        <v>610</v>
      </c>
      <c r="D37" s="3" t="s">
        <v>22</v>
      </c>
      <c r="E37">
        <f t="shared" ca="1" si="3"/>
        <v>6.1</v>
      </c>
      <c r="F37" s="3" t="s">
        <v>21</v>
      </c>
      <c r="G37" t="str">
        <f t="shared" ca="1" si="4"/>
        <v>610 mm²</v>
      </c>
      <c r="H37" t="str">
        <f t="shared" ca="1" si="5"/>
        <v>6,1 cm²</v>
      </c>
    </row>
    <row r="38" spans="1:8" x14ac:dyDescent="0.25">
      <c r="A38">
        <f t="shared" ca="1" si="0"/>
        <v>13</v>
      </c>
      <c r="B38">
        <f t="shared" ca="1" si="1"/>
        <v>0.60356153083195074</v>
      </c>
      <c r="C38">
        <f t="shared" ca="1" si="2"/>
        <v>459.99999999999994</v>
      </c>
      <c r="D38" s="3" t="s">
        <v>20</v>
      </c>
      <c r="E38">
        <f ca="1">ROUND(RAND()*8+1,1)</f>
        <v>4.5999999999999996</v>
      </c>
      <c r="F38" s="3" t="s">
        <v>19</v>
      </c>
      <c r="G38" t="str">
        <f t="shared" ca="1" si="4"/>
        <v>460 dm²</v>
      </c>
      <c r="H38" t="str">
        <f t="shared" ca="1" si="5"/>
        <v>4,6 m²</v>
      </c>
    </row>
    <row r="39" spans="1:8" ht="15" x14ac:dyDescent="0.25">
      <c r="B39" s="1"/>
      <c r="D39" s="3"/>
      <c r="E39"/>
      <c r="F39" s="3"/>
    </row>
    <row r="40" spans="1:8" x14ac:dyDescent="0.25">
      <c r="D40" s="3"/>
      <c r="E40"/>
      <c r="F40" s="3"/>
    </row>
    <row r="41" spans="1:8" ht="15" x14ac:dyDescent="0.25">
      <c r="B41" s="2"/>
      <c r="D41" s="3"/>
      <c r="E41"/>
      <c r="F41" s="3"/>
    </row>
    <row r="42" spans="1:8" x14ac:dyDescent="0.25">
      <c r="D42" s="3"/>
      <c r="E42"/>
      <c r="F42" s="3"/>
    </row>
    <row r="43" spans="1:8" ht="15" x14ac:dyDescent="0.25">
      <c r="B43" s="1"/>
      <c r="D43" s="3"/>
      <c r="E43"/>
      <c r="F43" s="3"/>
    </row>
    <row r="44" spans="1:8" ht="15" x14ac:dyDescent="0.25">
      <c r="B44" s="1"/>
      <c r="D44" s="3"/>
      <c r="E44"/>
      <c r="F44" s="3"/>
    </row>
    <row r="45" spans="1:8" ht="15" x14ac:dyDescent="0.25">
      <c r="B45" s="1"/>
      <c r="D45" s="3"/>
      <c r="E45"/>
      <c r="F45" s="3"/>
    </row>
    <row r="46" spans="1:8" ht="15" x14ac:dyDescent="0.25">
      <c r="B46" s="1"/>
      <c r="D46" s="3"/>
      <c r="E46"/>
      <c r="F46" s="3"/>
    </row>
    <row r="47" spans="1:8" ht="15" x14ac:dyDescent="0.25">
      <c r="B47" s="1"/>
      <c r="D47" s="3"/>
      <c r="E47"/>
      <c r="F47" s="3"/>
    </row>
    <row r="48" spans="1:8" ht="15" x14ac:dyDescent="0.25">
      <c r="B48" s="1"/>
      <c r="D48" s="3"/>
      <c r="E48"/>
      <c r="F48" s="3"/>
    </row>
    <row r="49" spans="2:6" ht="15" x14ac:dyDescent="0.25">
      <c r="B49" s="1"/>
      <c r="D49" s="3"/>
      <c r="E49"/>
      <c r="F49" s="3"/>
    </row>
    <row r="50" spans="2:6" x14ac:dyDescent="0.25">
      <c r="D50" s="3"/>
      <c r="E50"/>
      <c r="F50" s="3"/>
    </row>
    <row r="51" spans="2:6" ht="15" x14ac:dyDescent="0.25">
      <c r="B51" s="2"/>
      <c r="D51" s="3"/>
      <c r="E51"/>
      <c r="F51" s="3"/>
    </row>
    <row r="52" spans="2:6" x14ac:dyDescent="0.25">
      <c r="D52" s="3"/>
      <c r="E52"/>
      <c r="F52" s="3"/>
    </row>
    <row r="53" spans="2:6" ht="15" x14ac:dyDescent="0.25">
      <c r="B53" s="1"/>
      <c r="D53" s="3"/>
      <c r="E53"/>
      <c r="F53" s="3"/>
    </row>
    <row r="54" spans="2:6" ht="15" x14ac:dyDescent="0.25">
      <c r="B54" s="1"/>
      <c r="D54" s="3"/>
      <c r="E54"/>
      <c r="F54" s="3"/>
    </row>
    <row r="55" spans="2:6" ht="15" x14ac:dyDescent="0.25">
      <c r="B55" s="1"/>
      <c r="D55" s="3"/>
      <c r="E55"/>
      <c r="F55" s="3"/>
    </row>
    <row r="56" spans="2:6" ht="15" x14ac:dyDescent="0.25">
      <c r="B56" s="1"/>
    </row>
    <row r="57" spans="2:6" ht="15" x14ac:dyDescent="0.25">
      <c r="B57" s="1"/>
    </row>
    <row r="58" spans="2:6" ht="15" x14ac:dyDescent="0.25">
      <c r="B58" s="1"/>
    </row>
    <row r="59" spans="2:6" ht="15" x14ac:dyDescent="0.25">
      <c r="B59" s="1"/>
    </row>
    <row r="61" spans="2:6" ht="15" x14ac:dyDescent="0.25">
      <c r="B61" s="2"/>
    </row>
    <row r="63" spans="2:6" ht="15" x14ac:dyDescent="0.25">
      <c r="B63" s="1"/>
    </row>
    <row r="64" spans="2:6" ht="15" x14ac:dyDescent="0.25">
      <c r="B64" s="1"/>
    </row>
    <row r="65" spans="2:2" ht="15" x14ac:dyDescent="0.25">
      <c r="B65" s="1"/>
    </row>
    <row r="66" spans="2:2" ht="15" x14ac:dyDescent="0.25">
      <c r="B66" s="1"/>
    </row>
    <row r="67" spans="2:2" ht="15" x14ac:dyDescent="0.25">
      <c r="B67" s="1"/>
    </row>
    <row r="68" spans="2:2" ht="15" x14ac:dyDescent="0.25">
      <c r="B68" s="1"/>
    </row>
    <row r="69" spans="2:2" ht="15" x14ac:dyDescent="0.25">
      <c r="B69" s="1"/>
    </row>
    <row r="71" spans="2:2" ht="15" x14ac:dyDescent="0.25">
      <c r="B71" s="2"/>
    </row>
    <row r="73" spans="2:2" ht="15" x14ac:dyDescent="0.25">
      <c r="B73" s="1"/>
    </row>
    <row r="74" spans="2:2" ht="15" x14ac:dyDescent="0.25">
      <c r="B74" s="1"/>
    </row>
    <row r="75" spans="2:2" ht="15" x14ac:dyDescent="0.25">
      <c r="B75" s="1"/>
    </row>
    <row r="76" spans="2:2" ht="15" x14ac:dyDescent="0.25">
      <c r="B76" s="1"/>
    </row>
    <row r="77" spans="2:2" ht="15" x14ac:dyDescent="0.25">
      <c r="B77" s="1"/>
    </row>
    <row r="78" spans="2:2" ht="15" x14ac:dyDescent="0.25">
      <c r="B78" s="1"/>
    </row>
    <row r="79" spans="2:2" ht="15" x14ac:dyDescent="0.25">
      <c r="B79" s="1"/>
    </row>
    <row r="81" spans="2:2" ht="15" x14ac:dyDescent="0.25">
      <c r="B81" s="2"/>
    </row>
    <row r="83" spans="2:2" ht="15" x14ac:dyDescent="0.25">
      <c r="B83" s="1"/>
    </row>
    <row r="84" spans="2:2" ht="15" x14ac:dyDescent="0.25">
      <c r="B84" s="1"/>
    </row>
    <row r="85" spans="2:2" ht="15" x14ac:dyDescent="0.25">
      <c r="B85" s="1"/>
    </row>
    <row r="86" spans="2:2" ht="15" x14ac:dyDescent="0.25">
      <c r="B86" s="1"/>
    </row>
    <row r="87" spans="2:2" ht="15" x14ac:dyDescent="0.25">
      <c r="B87" s="1"/>
    </row>
    <row r="88" spans="2:2" ht="15" x14ac:dyDescent="0.25">
      <c r="B88" s="1"/>
    </row>
    <row r="89" spans="2:2" ht="15" x14ac:dyDescent="0.25">
      <c r="B89" s="1"/>
    </row>
    <row r="91" spans="2:2" ht="15" x14ac:dyDescent="0.25">
      <c r="B91" s="2"/>
    </row>
    <row r="93" spans="2:2" ht="15" x14ac:dyDescent="0.25">
      <c r="B93" s="1"/>
    </row>
    <row r="94" spans="2:2" ht="15" x14ac:dyDescent="0.25">
      <c r="B94" s="1"/>
    </row>
    <row r="95" spans="2:2" ht="15" x14ac:dyDescent="0.25">
      <c r="B95" s="1"/>
    </row>
    <row r="96" spans="2:2" ht="15" x14ac:dyDescent="0.25">
      <c r="B96" s="1"/>
    </row>
    <row r="97" spans="2:2" ht="15" x14ac:dyDescent="0.25">
      <c r="B97" s="1"/>
    </row>
    <row r="98" spans="2:2" ht="15" x14ac:dyDescent="0.25">
      <c r="B98" s="1"/>
    </row>
    <row r="99" spans="2:2" ht="15" x14ac:dyDescent="0.25">
      <c r="B99" s="1"/>
    </row>
    <row r="101" spans="2:2" ht="15" x14ac:dyDescent="0.25">
      <c r="B101" s="2"/>
    </row>
    <row r="103" spans="2:2" ht="15" x14ac:dyDescent="0.25">
      <c r="B103" s="1"/>
    </row>
    <row r="104" spans="2:2" ht="15" x14ac:dyDescent="0.25">
      <c r="B104" s="1"/>
    </row>
    <row r="105" spans="2:2" ht="15" x14ac:dyDescent="0.25">
      <c r="B105" s="1"/>
    </row>
    <row r="106" spans="2:2" ht="15" x14ac:dyDescent="0.25">
      <c r="B106" s="1"/>
    </row>
    <row r="107" spans="2:2" ht="15" x14ac:dyDescent="0.25">
      <c r="B107" s="1"/>
    </row>
    <row r="108" spans="2:2" ht="15" x14ac:dyDescent="0.25">
      <c r="B108" s="1"/>
    </row>
    <row r="109" spans="2:2" ht="15" x14ac:dyDescent="0.25">
      <c r="B109" s="1"/>
    </row>
    <row r="113" spans="2:2" ht="15" x14ac:dyDescent="0.25">
      <c r="B113" s="1"/>
    </row>
    <row r="114" spans="2:2" ht="15" x14ac:dyDescent="0.25">
      <c r="B114" s="1"/>
    </row>
    <row r="115" spans="2:2" ht="15" x14ac:dyDescent="0.25">
      <c r="B115" s="1"/>
    </row>
    <row r="116" spans="2:2" ht="15" x14ac:dyDescent="0.25">
      <c r="B116" s="1"/>
    </row>
    <row r="117" spans="2:2" ht="15" x14ac:dyDescent="0.25">
      <c r="B117" s="1"/>
    </row>
    <row r="118" spans="2:2" ht="15" x14ac:dyDescent="0.25">
      <c r="B118" s="1"/>
    </row>
    <row r="119" spans="2:2" ht="15" x14ac:dyDescent="0.25">
      <c r="B119" s="1"/>
    </row>
    <row r="123" spans="2:2" ht="15" x14ac:dyDescent="0.25">
      <c r="B123" s="1"/>
    </row>
    <row r="124" spans="2:2" ht="15" x14ac:dyDescent="0.25">
      <c r="B124" s="1"/>
    </row>
    <row r="125" spans="2:2" ht="15" x14ac:dyDescent="0.25">
      <c r="B125" s="1"/>
    </row>
    <row r="126" spans="2:2" ht="15" x14ac:dyDescent="0.25">
      <c r="B126" s="1"/>
    </row>
    <row r="127" spans="2:2" ht="15" x14ac:dyDescent="0.25">
      <c r="B127" s="1"/>
    </row>
    <row r="128" spans="2:2" ht="15" x14ac:dyDescent="0.25">
      <c r="B128" s="1"/>
    </row>
    <row r="129" spans="2:2" ht="15" x14ac:dyDescent="0.25">
      <c r="B129" s="1"/>
    </row>
    <row r="133" spans="2:2" ht="15" x14ac:dyDescent="0.25">
      <c r="B133" s="1"/>
    </row>
    <row r="134" spans="2:2" ht="15" x14ac:dyDescent="0.25">
      <c r="B134" s="1"/>
    </row>
    <row r="135" spans="2:2" ht="15" x14ac:dyDescent="0.25">
      <c r="B135" s="1"/>
    </row>
    <row r="136" spans="2:2" ht="15" x14ac:dyDescent="0.25">
      <c r="B136" s="1"/>
    </row>
    <row r="137" spans="2:2" ht="15" x14ac:dyDescent="0.25">
      <c r="B137" s="1"/>
    </row>
    <row r="138" spans="2:2" ht="15" x14ac:dyDescent="0.25">
      <c r="B138" s="1"/>
    </row>
    <row r="139" spans="2:2" ht="15" x14ac:dyDescent="0.25">
      <c r="B139" s="1"/>
    </row>
    <row r="143" spans="2:2" ht="15" x14ac:dyDescent="0.25">
      <c r="B143" s="1"/>
    </row>
    <row r="144" spans="2:2" ht="15" x14ac:dyDescent="0.25">
      <c r="B144" s="1"/>
    </row>
    <row r="145" spans="2:2" ht="15" x14ac:dyDescent="0.25">
      <c r="B145" s="1"/>
    </row>
    <row r="146" spans="2:2" ht="15" x14ac:dyDescent="0.25">
      <c r="B146" s="1"/>
    </row>
    <row r="147" spans="2:2" ht="15" x14ac:dyDescent="0.25">
      <c r="B147" s="1"/>
    </row>
    <row r="148" spans="2:2" ht="15" x14ac:dyDescent="0.25">
      <c r="B148" s="1"/>
    </row>
    <row r="149" spans="2:2" ht="15" x14ac:dyDescent="0.25">
      <c r="B149" s="1"/>
    </row>
    <row r="153" spans="2:2" ht="15" x14ac:dyDescent="0.25">
      <c r="B153" s="1"/>
    </row>
    <row r="154" spans="2:2" ht="15" x14ac:dyDescent="0.25">
      <c r="B154" s="1"/>
    </row>
    <row r="155" spans="2:2" ht="15" x14ac:dyDescent="0.25">
      <c r="B155" s="1"/>
    </row>
    <row r="156" spans="2:2" ht="15" x14ac:dyDescent="0.25">
      <c r="B156" s="1"/>
    </row>
    <row r="157" spans="2:2" ht="15" x14ac:dyDescent="0.25">
      <c r="B157" s="1"/>
    </row>
    <row r="158" spans="2:2" ht="15" x14ac:dyDescent="0.25">
      <c r="B158" s="1"/>
    </row>
    <row r="159" spans="2:2" ht="15" x14ac:dyDescent="0.25">
      <c r="B159" s="1"/>
    </row>
    <row r="161" spans="2:2" ht="15" x14ac:dyDescent="0.25">
      <c r="B161" s="2"/>
    </row>
    <row r="163" spans="2:2" ht="15" x14ac:dyDescent="0.25">
      <c r="B163" s="1"/>
    </row>
    <row r="164" spans="2:2" ht="15" x14ac:dyDescent="0.25">
      <c r="B164" s="1"/>
    </row>
    <row r="165" spans="2:2" ht="15" x14ac:dyDescent="0.25">
      <c r="B165" s="1"/>
    </row>
    <row r="166" spans="2:2" ht="15" x14ac:dyDescent="0.25">
      <c r="B166" s="1"/>
    </row>
    <row r="167" spans="2:2" ht="15" x14ac:dyDescent="0.25">
      <c r="B167" s="1"/>
    </row>
    <row r="168" spans="2:2" ht="15" x14ac:dyDescent="0.25">
      <c r="B168" s="1"/>
    </row>
    <row r="169" spans="2:2" ht="15" x14ac:dyDescent="0.25">
      <c r="B169" s="1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69"/>
  <sheetViews>
    <sheetView workbookViewId="0">
      <selection activeCell="K12" sqref="K12:K27"/>
    </sheetView>
  </sheetViews>
  <sheetFormatPr baseColWidth="10" defaultRowHeight="13.2" x14ac:dyDescent="0.25"/>
  <cols>
    <col min="2" max="2" width="35" customWidth="1"/>
    <col min="5" max="5" width="11.44140625" style="3" customWidth="1"/>
    <col min="7" max="8" width="13.33203125" bestFit="1" customWidth="1"/>
  </cols>
  <sheetData>
    <row r="1" spans="1:13" x14ac:dyDescent="0.25">
      <c r="C1" s="3" t="s">
        <v>9</v>
      </c>
      <c r="D1" s="3" t="s">
        <v>11</v>
      </c>
    </row>
    <row r="2" spans="1:13" ht="15" x14ac:dyDescent="0.25">
      <c r="A2">
        <f ca="1">RANK(B2,$B$2:$B$38)</f>
        <v>25</v>
      </c>
      <c r="B2">
        <f ca="1">RAND()</f>
        <v>0.51434583657007693</v>
      </c>
      <c r="C2">
        <f ca="1">ROUND(RAND()*8+1,0)</f>
        <v>6</v>
      </c>
      <c r="D2" s="3" t="s">
        <v>19</v>
      </c>
      <c r="E2" s="3">
        <f ca="1">C2*100</f>
        <v>600</v>
      </c>
      <c r="F2" s="3" t="s">
        <v>20</v>
      </c>
      <c r="G2" t="str">
        <f t="shared" ref="G2:G7" ca="1" si="0">C2&amp;" "&amp;D2</f>
        <v>6 m²</v>
      </c>
      <c r="H2" t="str">
        <f t="shared" ref="H2:H38" ca="1" si="1">E2&amp;" "&amp;F2</f>
        <v>600 dm²</v>
      </c>
      <c r="M2" s="2"/>
    </row>
    <row r="3" spans="1:13" ht="15" x14ac:dyDescent="0.25">
      <c r="A3">
        <f t="shared" ref="A3:A38" ca="1" si="2">RANK(B3,$B$2:$B$38)</f>
        <v>34</v>
      </c>
      <c r="B3">
        <f t="shared" ref="B3:B38" ca="1" si="3">RAND()</f>
        <v>0.14782049928454499</v>
      </c>
      <c r="C3">
        <f ca="1">ROUND(RAND()*8+1,0)</f>
        <v>7</v>
      </c>
      <c r="D3" s="3" t="s">
        <v>20</v>
      </c>
      <c r="E3" s="3">
        <f ca="1">C3*100</f>
        <v>700</v>
      </c>
      <c r="F3" s="3" t="s">
        <v>21</v>
      </c>
      <c r="G3" t="str">
        <f t="shared" ca="1" si="0"/>
        <v>7 dm²</v>
      </c>
      <c r="H3" t="str">
        <f t="shared" ca="1" si="1"/>
        <v>700 cm²</v>
      </c>
      <c r="M3" s="2"/>
    </row>
    <row r="4" spans="1:13" ht="15" x14ac:dyDescent="0.25">
      <c r="A4">
        <f t="shared" ca="1" si="2"/>
        <v>19</v>
      </c>
      <c r="B4">
        <f t="shared" ca="1" si="3"/>
        <v>0.6229939555147741</v>
      </c>
      <c r="C4">
        <f ca="1">ROUND(RAND()*8+1,0)</f>
        <v>2</v>
      </c>
      <c r="D4" s="3" t="s">
        <v>21</v>
      </c>
      <c r="E4" s="3">
        <f ca="1">C4*100</f>
        <v>200</v>
      </c>
      <c r="F4" s="3" t="s">
        <v>22</v>
      </c>
      <c r="G4" t="str">
        <f t="shared" ca="1" si="0"/>
        <v>2 cm²</v>
      </c>
      <c r="H4" t="str">
        <f t="shared" ca="1" si="1"/>
        <v>200 mm²</v>
      </c>
      <c r="M4" s="2"/>
    </row>
    <row r="5" spans="1:13" ht="15" x14ac:dyDescent="0.25">
      <c r="A5">
        <f t="shared" ca="1" si="2"/>
        <v>18</v>
      </c>
      <c r="B5">
        <f t="shared" ca="1" si="3"/>
        <v>0.64825298591377867</v>
      </c>
      <c r="C5">
        <f ca="1">E5*100</f>
        <v>440.00000000000006</v>
      </c>
      <c r="D5" s="3" t="s">
        <v>22</v>
      </c>
      <c r="E5">
        <f ca="1">ROUND(RAND()*8+1,1)</f>
        <v>4.4000000000000004</v>
      </c>
      <c r="F5" s="3" t="s">
        <v>21</v>
      </c>
      <c r="G5" t="str">
        <f t="shared" ca="1" si="0"/>
        <v>440 mm²</v>
      </c>
      <c r="H5" t="str">
        <f t="shared" ca="1" si="1"/>
        <v>4,4 cm²</v>
      </c>
      <c r="M5" s="2"/>
    </row>
    <row r="6" spans="1:13" ht="15" x14ac:dyDescent="0.25">
      <c r="A6">
        <f t="shared" ca="1" si="2"/>
        <v>26</v>
      </c>
      <c r="B6">
        <f t="shared" ca="1" si="3"/>
        <v>0.48305307551564403</v>
      </c>
      <c r="C6">
        <f ca="1">E6*100</f>
        <v>740</v>
      </c>
      <c r="D6" s="3" t="s">
        <v>16</v>
      </c>
      <c r="E6">
        <f ca="1">ROUND(RAND()*8+1,1)</f>
        <v>7.4</v>
      </c>
      <c r="F6" s="3" t="s">
        <v>20</v>
      </c>
      <c r="G6" t="str">
        <f t="shared" ca="1" si="0"/>
        <v>740 cm³</v>
      </c>
      <c r="H6" t="str">
        <f t="shared" ca="1" si="1"/>
        <v>7,4 dm²</v>
      </c>
      <c r="M6" s="2"/>
    </row>
    <row r="7" spans="1:13" ht="15" x14ac:dyDescent="0.25">
      <c r="A7">
        <f t="shared" ca="1" si="2"/>
        <v>1</v>
      </c>
      <c r="B7">
        <f t="shared" ca="1" si="3"/>
        <v>0.98890263441583204</v>
      </c>
      <c r="C7">
        <f ca="1">E7*100</f>
        <v>280</v>
      </c>
      <c r="D7" s="3" t="s">
        <v>19</v>
      </c>
      <c r="E7">
        <f ca="1">ROUND(RAND()*8+1,1)</f>
        <v>2.8</v>
      </c>
      <c r="F7" s="3" t="s">
        <v>20</v>
      </c>
      <c r="G7" t="str">
        <f t="shared" ca="1" si="0"/>
        <v>280 m²</v>
      </c>
      <c r="H7" t="str">
        <f t="shared" ca="1" si="1"/>
        <v>2,8 dm²</v>
      </c>
      <c r="M7" s="2"/>
    </row>
    <row r="8" spans="1:13" ht="15" x14ac:dyDescent="0.25">
      <c r="A8">
        <f t="shared" ca="1" si="2"/>
        <v>36</v>
      </c>
      <c r="B8">
        <f t="shared" ca="1" si="3"/>
        <v>3.3437011698203789E-2</v>
      </c>
      <c r="C8">
        <f ca="1">ROUND(RAND()*8+1,0)</f>
        <v>5</v>
      </c>
      <c r="D8" s="3" t="s">
        <v>20</v>
      </c>
      <c r="E8" s="3">
        <f ca="1">C8*100</f>
        <v>500</v>
      </c>
      <c r="F8" s="3" t="s">
        <v>21</v>
      </c>
      <c r="G8" t="str">
        <f t="shared" ref="G8:G19" ca="1" si="4">C8&amp;" "&amp;D8</f>
        <v>5 dm²</v>
      </c>
      <c r="H8" t="str">
        <f t="shared" ca="1" si="1"/>
        <v>500 cm²</v>
      </c>
      <c r="M8" s="2"/>
    </row>
    <row r="9" spans="1:13" ht="15" x14ac:dyDescent="0.25">
      <c r="A9">
        <f t="shared" ca="1" si="2"/>
        <v>30</v>
      </c>
      <c r="B9">
        <f t="shared" ca="1" si="3"/>
        <v>0.37458425277295393</v>
      </c>
      <c r="C9">
        <f ca="1">ROUND(RAND()*8+1,0)</f>
        <v>8</v>
      </c>
      <c r="D9" s="3" t="s">
        <v>21</v>
      </c>
      <c r="E9" s="3">
        <f ca="1">C9*100</f>
        <v>800</v>
      </c>
      <c r="F9" s="3" t="s">
        <v>22</v>
      </c>
      <c r="G9" t="str">
        <f t="shared" ca="1" si="4"/>
        <v>8 cm²</v>
      </c>
      <c r="H9" t="str">
        <f t="shared" ca="1" si="1"/>
        <v>800 mm²</v>
      </c>
      <c r="M9" s="2"/>
    </row>
    <row r="10" spans="1:13" ht="15" x14ac:dyDescent="0.25">
      <c r="A10">
        <f t="shared" ca="1" si="2"/>
        <v>35</v>
      </c>
      <c r="B10">
        <f t="shared" ca="1" si="3"/>
        <v>0.13233501549808335</v>
      </c>
      <c r="C10">
        <f ca="1">ROUND(RAND()*8+1,0)</f>
        <v>3</v>
      </c>
      <c r="D10" s="3" t="s">
        <v>22</v>
      </c>
      <c r="E10" s="3">
        <f ca="1">C10*100</f>
        <v>300</v>
      </c>
      <c r="F10" s="3" t="s">
        <v>21</v>
      </c>
      <c r="G10" t="str">
        <f t="shared" ca="1" si="4"/>
        <v>3 mm²</v>
      </c>
      <c r="H10" t="str">
        <f t="shared" ca="1" si="1"/>
        <v>300 cm²</v>
      </c>
      <c r="M10" s="2"/>
    </row>
    <row r="11" spans="1:13" ht="15" x14ac:dyDescent="0.25">
      <c r="A11">
        <f t="shared" ca="1" si="2"/>
        <v>22</v>
      </c>
      <c r="B11">
        <f t="shared" ca="1" si="3"/>
        <v>0.53715865286927178</v>
      </c>
      <c r="C11">
        <f ca="1">E11*100</f>
        <v>680</v>
      </c>
      <c r="D11" s="3" t="s">
        <v>16</v>
      </c>
      <c r="E11">
        <f ca="1">ROUND(RAND()*8+1,1)</f>
        <v>6.8</v>
      </c>
      <c r="F11" s="3" t="s">
        <v>20</v>
      </c>
      <c r="G11" t="str">
        <f t="shared" ca="1" si="4"/>
        <v>680 cm³</v>
      </c>
      <c r="H11" t="str">
        <f t="shared" ca="1" si="1"/>
        <v>6,8 dm²</v>
      </c>
      <c r="M11" s="2"/>
    </row>
    <row r="12" spans="1:13" ht="15" x14ac:dyDescent="0.25">
      <c r="A12">
        <f t="shared" ca="1" si="2"/>
        <v>16</v>
      </c>
      <c r="B12">
        <f t="shared" ca="1" si="3"/>
        <v>0.65597422793268667</v>
      </c>
      <c r="C12">
        <f ca="1">E12*100</f>
        <v>200</v>
      </c>
      <c r="D12" s="3" t="s">
        <v>19</v>
      </c>
      <c r="E12">
        <f ca="1">ROUND(RAND()*8+1,1)</f>
        <v>2</v>
      </c>
      <c r="F12" s="3" t="s">
        <v>20</v>
      </c>
      <c r="G12" t="str">
        <f t="shared" ca="1" si="4"/>
        <v>200 m²</v>
      </c>
      <c r="H12" t="str">
        <f t="shared" ca="1" si="1"/>
        <v>2 dm²</v>
      </c>
      <c r="J12">
        <f ca="1">RAND()</f>
        <v>0.84001315995699566</v>
      </c>
      <c r="K12">
        <f ca="1">RANK(J12,$J$12:$J$27)</f>
        <v>6</v>
      </c>
      <c r="M12" s="2"/>
    </row>
    <row r="13" spans="1:13" ht="15" x14ac:dyDescent="0.25">
      <c r="A13">
        <f t="shared" ca="1" si="2"/>
        <v>27</v>
      </c>
      <c r="B13">
        <f t="shared" ca="1" si="3"/>
        <v>0.48279775549406601</v>
      </c>
      <c r="C13">
        <f ca="1">E13*100</f>
        <v>459.99999999999994</v>
      </c>
      <c r="D13" s="3" t="s">
        <v>20</v>
      </c>
      <c r="E13">
        <f ca="1">ROUND(RAND()*8+1,1)</f>
        <v>4.5999999999999996</v>
      </c>
      <c r="F13" s="3" t="s">
        <v>21</v>
      </c>
      <c r="G13" t="str">
        <f t="shared" ca="1" si="4"/>
        <v>460 dm²</v>
      </c>
      <c r="H13" t="str">
        <f t="shared" ca="1" si="1"/>
        <v>4,6 cm²</v>
      </c>
      <c r="J13">
        <f t="shared" ref="J13:J27" ca="1" si="5">RAND()</f>
        <v>0.90091667036474876</v>
      </c>
      <c r="K13">
        <f t="shared" ref="K13:K27" ca="1" si="6">RANK(J13,$J$12:$J$27)</f>
        <v>4</v>
      </c>
      <c r="M13" s="2"/>
    </row>
    <row r="14" spans="1:13" ht="15" x14ac:dyDescent="0.25">
      <c r="A14">
        <f t="shared" ca="1" si="2"/>
        <v>14</v>
      </c>
      <c r="B14">
        <f t="shared" ca="1" si="3"/>
        <v>0.69922424526032945</v>
      </c>
      <c r="C14">
        <f ca="1">ROUND(RAND()*8+1,0)</f>
        <v>2</v>
      </c>
      <c r="D14" s="3" t="s">
        <v>21</v>
      </c>
      <c r="E14" s="3">
        <f ca="1">C14*100</f>
        <v>200</v>
      </c>
      <c r="F14" s="3" t="s">
        <v>22</v>
      </c>
      <c r="G14" t="str">
        <f t="shared" ca="1" si="4"/>
        <v>2 cm²</v>
      </c>
      <c r="H14" t="str">
        <f t="shared" ca="1" si="1"/>
        <v>200 mm²</v>
      </c>
      <c r="J14">
        <f t="shared" ca="1" si="5"/>
        <v>0.56944299252814767</v>
      </c>
      <c r="K14">
        <f t="shared" ca="1" si="6"/>
        <v>9</v>
      </c>
      <c r="M14" s="2"/>
    </row>
    <row r="15" spans="1:13" ht="15" x14ac:dyDescent="0.25">
      <c r="A15">
        <f t="shared" ca="1" si="2"/>
        <v>7</v>
      </c>
      <c r="B15">
        <f t="shared" ca="1" si="3"/>
        <v>0.83482780015427005</v>
      </c>
      <c r="C15">
        <f ca="1">ROUND(RAND()*8+1,0)</f>
        <v>2</v>
      </c>
      <c r="D15" s="3" t="s">
        <v>22</v>
      </c>
      <c r="E15" s="3">
        <f ca="1">C15*100</f>
        <v>200</v>
      </c>
      <c r="F15" s="3" t="s">
        <v>21</v>
      </c>
      <c r="G15" t="str">
        <f t="shared" ca="1" si="4"/>
        <v>2 mm²</v>
      </c>
      <c r="H15" t="str">
        <f t="shared" ca="1" si="1"/>
        <v>200 cm²</v>
      </c>
      <c r="J15">
        <f t="shared" ca="1" si="5"/>
        <v>0.52973927589373415</v>
      </c>
      <c r="K15">
        <f t="shared" ca="1" si="6"/>
        <v>11</v>
      </c>
      <c r="M15" s="2"/>
    </row>
    <row r="16" spans="1:13" ht="15" x14ac:dyDescent="0.25">
      <c r="A16">
        <f t="shared" ca="1" si="2"/>
        <v>33</v>
      </c>
      <c r="B16">
        <f t="shared" ca="1" si="3"/>
        <v>0.2150160819737833</v>
      </c>
      <c r="C16">
        <f ca="1">ROUND(RAND()*8+1,0)</f>
        <v>4</v>
      </c>
      <c r="D16" s="3" t="s">
        <v>16</v>
      </c>
      <c r="E16" s="3">
        <f ca="1">C16*100</f>
        <v>400</v>
      </c>
      <c r="F16" s="3" t="s">
        <v>20</v>
      </c>
      <c r="G16" t="str">
        <f t="shared" ca="1" si="4"/>
        <v>4 cm³</v>
      </c>
      <c r="H16" t="str">
        <f t="shared" ca="1" si="1"/>
        <v>400 dm²</v>
      </c>
      <c r="J16">
        <f t="shared" ca="1" si="5"/>
        <v>0.79004008745350718</v>
      </c>
      <c r="K16">
        <f t="shared" ca="1" si="6"/>
        <v>7</v>
      </c>
      <c r="M16" s="2"/>
    </row>
    <row r="17" spans="1:13" ht="15" x14ac:dyDescent="0.25">
      <c r="A17">
        <f t="shared" ca="1" si="2"/>
        <v>17</v>
      </c>
      <c r="B17">
        <f t="shared" ca="1" si="3"/>
        <v>0.6525748512728079</v>
      </c>
      <c r="C17">
        <f ca="1">E17*100</f>
        <v>850</v>
      </c>
      <c r="D17" s="3" t="s">
        <v>19</v>
      </c>
      <c r="E17">
        <f ca="1">ROUND(RAND()*8+1,1)</f>
        <v>8.5</v>
      </c>
      <c r="F17" s="3" t="s">
        <v>20</v>
      </c>
      <c r="G17" t="str">
        <f t="shared" ca="1" si="4"/>
        <v>850 m²</v>
      </c>
      <c r="H17" t="str">
        <f t="shared" ca="1" si="1"/>
        <v>8,5 dm²</v>
      </c>
      <c r="J17">
        <f t="shared" ca="1" si="5"/>
        <v>0.86792501333150973</v>
      </c>
      <c r="K17">
        <f t="shared" ca="1" si="6"/>
        <v>5</v>
      </c>
      <c r="M17" s="2"/>
    </row>
    <row r="18" spans="1:13" ht="15" x14ac:dyDescent="0.25">
      <c r="A18">
        <f t="shared" ca="1" si="2"/>
        <v>13</v>
      </c>
      <c r="B18">
        <f t="shared" ca="1" si="3"/>
        <v>0.71335114669920863</v>
      </c>
      <c r="C18">
        <f ca="1">E18*100</f>
        <v>240</v>
      </c>
      <c r="D18" s="3" t="s">
        <v>20</v>
      </c>
      <c r="E18">
        <f ca="1">ROUND(RAND()*8+1,1)</f>
        <v>2.4</v>
      </c>
      <c r="F18" s="3" t="s">
        <v>21</v>
      </c>
      <c r="G18" t="str">
        <f t="shared" ca="1" si="4"/>
        <v>240 dm²</v>
      </c>
      <c r="H18" t="str">
        <f t="shared" ca="1" si="1"/>
        <v>2,4 cm²</v>
      </c>
      <c r="J18">
        <f t="shared" ca="1" si="5"/>
        <v>0.42140141389762398</v>
      </c>
      <c r="K18">
        <f t="shared" ca="1" si="6"/>
        <v>13</v>
      </c>
      <c r="M18" s="2"/>
    </row>
    <row r="19" spans="1:13" ht="15" x14ac:dyDescent="0.25">
      <c r="A19">
        <f t="shared" ca="1" si="2"/>
        <v>11</v>
      </c>
      <c r="B19">
        <f t="shared" ca="1" si="3"/>
        <v>0.76765891365262584</v>
      </c>
      <c r="C19">
        <f ca="1">E19*100</f>
        <v>880.00000000000011</v>
      </c>
      <c r="D19" s="3" t="s">
        <v>21</v>
      </c>
      <c r="E19">
        <f ca="1">ROUND(RAND()*8+1,1)</f>
        <v>8.8000000000000007</v>
      </c>
      <c r="F19" s="3" t="s">
        <v>22</v>
      </c>
      <c r="G19" t="str">
        <f t="shared" ca="1" si="4"/>
        <v>880 cm²</v>
      </c>
      <c r="H19" t="str">
        <f t="shared" ca="1" si="1"/>
        <v>8,8 mm²</v>
      </c>
      <c r="J19">
        <f t="shared" ca="1" si="5"/>
        <v>0.46539395696812336</v>
      </c>
      <c r="K19">
        <f t="shared" ca="1" si="6"/>
        <v>12</v>
      </c>
      <c r="M19" s="2"/>
    </row>
    <row r="20" spans="1:13" ht="15" x14ac:dyDescent="0.25">
      <c r="A20">
        <f t="shared" ca="1" si="2"/>
        <v>2</v>
      </c>
      <c r="B20">
        <f t="shared" ca="1" si="3"/>
        <v>0.97346468368072891</v>
      </c>
      <c r="C20">
        <f ca="1">ROUND(RAND()*8+1,0)</f>
        <v>6</v>
      </c>
      <c r="D20" s="3" t="s">
        <v>22</v>
      </c>
      <c r="E20" s="3">
        <f ca="1">C20*100</f>
        <v>600</v>
      </c>
      <c r="F20" s="3" t="s">
        <v>21</v>
      </c>
      <c r="G20" t="str">
        <f t="shared" ref="G20:G38" ca="1" si="7">C20&amp;" "&amp;D20</f>
        <v>6 mm²</v>
      </c>
      <c r="H20" t="str">
        <f t="shared" ca="1" si="1"/>
        <v>600 cm²</v>
      </c>
      <c r="J20">
        <f t="shared" ca="1" si="5"/>
        <v>0.53397827445972357</v>
      </c>
      <c r="K20">
        <f t="shared" ca="1" si="6"/>
        <v>10</v>
      </c>
      <c r="M20" s="2"/>
    </row>
    <row r="21" spans="1:13" ht="15" x14ac:dyDescent="0.25">
      <c r="A21">
        <f t="shared" ca="1" si="2"/>
        <v>28</v>
      </c>
      <c r="B21">
        <f t="shared" ca="1" si="3"/>
        <v>0.45461982181797933</v>
      </c>
      <c r="C21">
        <f ca="1">ROUND(RAND()*8+1,0)</f>
        <v>3</v>
      </c>
      <c r="D21" s="3" t="s">
        <v>16</v>
      </c>
      <c r="E21" s="3">
        <f ca="1">C21*100</f>
        <v>300</v>
      </c>
      <c r="F21" s="3" t="s">
        <v>20</v>
      </c>
      <c r="G21" t="str">
        <f t="shared" ca="1" si="7"/>
        <v>3 cm³</v>
      </c>
      <c r="H21" t="str">
        <f t="shared" ca="1" si="1"/>
        <v>300 dm²</v>
      </c>
      <c r="J21">
        <f t="shared" ca="1" si="5"/>
        <v>0.93664488738514107</v>
      </c>
      <c r="K21">
        <f t="shared" ca="1" si="6"/>
        <v>2</v>
      </c>
      <c r="M21" s="2"/>
    </row>
    <row r="22" spans="1:13" x14ac:dyDescent="0.25">
      <c r="A22">
        <f t="shared" ca="1" si="2"/>
        <v>29</v>
      </c>
      <c r="B22">
        <f t="shared" ca="1" si="3"/>
        <v>0.37475444539137726</v>
      </c>
      <c r="C22">
        <f ca="1">ROUND(RAND()*8+1,0)</f>
        <v>7</v>
      </c>
      <c r="D22" s="3" t="s">
        <v>19</v>
      </c>
      <c r="E22" s="3">
        <f ca="1">C22*100</f>
        <v>700</v>
      </c>
      <c r="F22" s="3" t="s">
        <v>20</v>
      </c>
      <c r="G22" t="str">
        <f t="shared" ca="1" si="7"/>
        <v>7 m²</v>
      </c>
      <c r="H22" t="str">
        <f t="shared" ca="1" si="1"/>
        <v>700 dm²</v>
      </c>
      <c r="J22">
        <f t="shared" ca="1" si="5"/>
        <v>0.69620043049485969</v>
      </c>
      <c r="K22">
        <f t="shared" ca="1" si="6"/>
        <v>8</v>
      </c>
    </row>
    <row r="23" spans="1:13" x14ac:dyDescent="0.25">
      <c r="A23">
        <f t="shared" ca="1" si="2"/>
        <v>5</v>
      </c>
      <c r="B23">
        <f t="shared" ca="1" si="3"/>
        <v>0.91322948424511308</v>
      </c>
      <c r="C23">
        <f ca="1">E23*100</f>
        <v>290</v>
      </c>
      <c r="D23" s="3" t="s">
        <v>20</v>
      </c>
      <c r="E23">
        <f ca="1">ROUND(RAND()*8+1,1)</f>
        <v>2.9</v>
      </c>
      <c r="F23" s="3" t="s">
        <v>21</v>
      </c>
      <c r="G23" t="str">
        <f t="shared" ca="1" si="7"/>
        <v>290 dm²</v>
      </c>
      <c r="H23" t="str">
        <f t="shared" ca="1" si="1"/>
        <v>2,9 cm²</v>
      </c>
      <c r="J23">
        <f t="shared" ca="1" si="5"/>
        <v>0.90410611304983479</v>
      </c>
      <c r="K23">
        <f t="shared" ca="1" si="6"/>
        <v>3</v>
      </c>
    </row>
    <row r="24" spans="1:13" x14ac:dyDescent="0.25">
      <c r="A24">
        <f t="shared" ca="1" si="2"/>
        <v>20</v>
      </c>
      <c r="B24">
        <f t="shared" ca="1" si="3"/>
        <v>0.58371223526275773</v>
      </c>
      <c r="C24">
        <f ca="1">E24*100</f>
        <v>580</v>
      </c>
      <c r="D24" s="3" t="s">
        <v>21</v>
      </c>
      <c r="E24">
        <f ca="1">ROUND(RAND()*8+1,1)</f>
        <v>5.8</v>
      </c>
      <c r="F24" s="3" t="s">
        <v>22</v>
      </c>
      <c r="G24" t="str">
        <f t="shared" ca="1" si="7"/>
        <v>580 cm²</v>
      </c>
      <c r="H24" t="str">
        <f t="shared" ca="1" si="1"/>
        <v>5,8 mm²</v>
      </c>
      <c r="J24">
        <f t="shared" ca="1" si="5"/>
        <v>0.40071816057313692</v>
      </c>
      <c r="K24">
        <f t="shared" ca="1" si="6"/>
        <v>14</v>
      </c>
    </row>
    <row r="25" spans="1:13" x14ac:dyDescent="0.25">
      <c r="A25">
        <f t="shared" ca="1" si="2"/>
        <v>10</v>
      </c>
      <c r="B25">
        <f t="shared" ca="1" si="3"/>
        <v>0.77293873941943847</v>
      </c>
      <c r="C25">
        <f ca="1">E25*100</f>
        <v>819.99999999999989</v>
      </c>
      <c r="D25" s="3" t="s">
        <v>22</v>
      </c>
      <c r="E25">
        <f ca="1">ROUND(RAND()*8+1,1)</f>
        <v>8.1999999999999993</v>
      </c>
      <c r="F25" s="3" t="s">
        <v>21</v>
      </c>
      <c r="G25" t="str">
        <f t="shared" ca="1" si="7"/>
        <v>820 mm²</v>
      </c>
      <c r="H25" t="str">
        <f t="shared" ca="1" si="1"/>
        <v>8,2 cm²</v>
      </c>
      <c r="J25">
        <f t="shared" ca="1" si="5"/>
        <v>0.97131194027297552</v>
      </c>
      <c r="K25">
        <f t="shared" ca="1" si="6"/>
        <v>1</v>
      </c>
    </row>
    <row r="26" spans="1:13" x14ac:dyDescent="0.25">
      <c r="A26">
        <f t="shared" ca="1" si="2"/>
        <v>31</v>
      </c>
      <c r="B26">
        <f t="shared" ca="1" si="3"/>
        <v>0.2845643979402479</v>
      </c>
      <c r="C26">
        <f ca="1">ROUND(RAND()*8+1,0)</f>
        <v>2</v>
      </c>
      <c r="D26" s="3" t="s">
        <v>16</v>
      </c>
      <c r="E26" s="3">
        <f ca="1">C26*100</f>
        <v>200</v>
      </c>
      <c r="F26" s="3" t="s">
        <v>20</v>
      </c>
      <c r="G26" t="str">
        <f t="shared" ca="1" si="7"/>
        <v>2 cm³</v>
      </c>
      <c r="H26" t="str">
        <f t="shared" ca="1" si="1"/>
        <v>200 dm²</v>
      </c>
      <c r="J26">
        <f t="shared" ca="1" si="5"/>
        <v>0.33877526068482433</v>
      </c>
      <c r="K26">
        <f t="shared" ca="1" si="6"/>
        <v>15</v>
      </c>
    </row>
    <row r="27" spans="1:13" x14ac:dyDescent="0.25">
      <c r="A27">
        <f t="shared" ca="1" si="2"/>
        <v>4</v>
      </c>
      <c r="B27">
        <f t="shared" ca="1" si="3"/>
        <v>0.91624089296817646</v>
      </c>
      <c r="C27">
        <f ca="1">ROUND(RAND()*8+1,0)</f>
        <v>5</v>
      </c>
      <c r="D27" s="3" t="s">
        <v>19</v>
      </c>
      <c r="E27" s="3">
        <f ca="1">C27*100</f>
        <v>500</v>
      </c>
      <c r="F27" s="3" t="s">
        <v>20</v>
      </c>
      <c r="G27" t="str">
        <f t="shared" ca="1" si="7"/>
        <v>5 m²</v>
      </c>
      <c r="H27" t="str">
        <f t="shared" ca="1" si="1"/>
        <v>500 dm²</v>
      </c>
      <c r="J27">
        <f t="shared" ca="1" si="5"/>
        <v>0.26043468351672783</v>
      </c>
      <c r="K27">
        <f t="shared" ca="1" si="6"/>
        <v>16</v>
      </c>
    </row>
    <row r="28" spans="1:13" x14ac:dyDescent="0.25">
      <c r="A28">
        <f t="shared" ca="1" si="2"/>
        <v>21</v>
      </c>
      <c r="B28">
        <f t="shared" ca="1" si="3"/>
        <v>0.57320552279028469</v>
      </c>
      <c r="C28">
        <f ca="1">ROUND(RAND()*8+1,0)</f>
        <v>4</v>
      </c>
      <c r="D28" s="3" t="s">
        <v>20</v>
      </c>
      <c r="E28" s="3">
        <f ca="1">C28*100</f>
        <v>400</v>
      </c>
      <c r="F28" s="3" t="s">
        <v>21</v>
      </c>
      <c r="G28" t="str">
        <f t="shared" ca="1" si="7"/>
        <v>4 dm²</v>
      </c>
      <c r="H28" t="str">
        <f t="shared" ca="1" si="1"/>
        <v>400 cm²</v>
      </c>
    </row>
    <row r="29" spans="1:13" x14ac:dyDescent="0.25">
      <c r="A29">
        <f t="shared" ca="1" si="2"/>
        <v>37</v>
      </c>
      <c r="B29">
        <f t="shared" ca="1" si="3"/>
        <v>2.6052274989599056E-2</v>
      </c>
      <c r="C29">
        <f ca="1">E29*100</f>
        <v>860</v>
      </c>
      <c r="D29" s="3" t="s">
        <v>21</v>
      </c>
      <c r="E29">
        <f ca="1">ROUND(RAND()*8+1,1)</f>
        <v>8.6</v>
      </c>
      <c r="F29" s="3" t="s">
        <v>22</v>
      </c>
      <c r="G29" t="str">
        <f t="shared" ca="1" si="7"/>
        <v>860 cm²</v>
      </c>
      <c r="H29" t="str">
        <f t="shared" ca="1" si="1"/>
        <v>8,6 mm²</v>
      </c>
    </row>
    <row r="30" spans="1:13" x14ac:dyDescent="0.25">
      <c r="A30">
        <f t="shared" ca="1" si="2"/>
        <v>24</v>
      </c>
      <c r="B30">
        <f t="shared" ca="1" si="3"/>
        <v>0.52706880107824328</v>
      </c>
      <c r="C30">
        <f ca="1">E30*100</f>
        <v>200</v>
      </c>
      <c r="D30" s="3" t="s">
        <v>22</v>
      </c>
      <c r="E30">
        <f ca="1">ROUND(RAND()*8+1,1)</f>
        <v>2</v>
      </c>
      <c r="F30" s="3" t="s">
        <v>21</v>
      </c>
      <c r="G30" t="str">
        <f t="shared" ca="1" si="7"/>
        <v>200 mm²</v>
      </c>
      <c r="H30" t="str">
        <f t="shared" ca="1" si="1"/>
        <v>2 cm²</v>
      </c>
    </row>
    <row r="31" spans="1:13" x14ac:dyDescent="0.25">
      <c r="A31">
        <f t="shared" ca="1" si="2"/>
        <v>15</v>
      </c>
      <c r="B31">
        <f t="shared" ca="1" si="3"/>
        <v>0.66322894981308278</v>
      </c>
      <c r="C31">
        <f ca="1">E31*100</f>
        <v>450</v>
      </c>
      <c r="D31" s="3" t="s">
        <v>16</v>
      </c>
      <c r="E31">
        <f ca="1">ROUND(RAND()*8+1,1)</f>
        <v>4.5</v>
      </c>
      <c r="F31" s="3" t="s">
        <v>20</v>
      </c>
      <c r="G31" t="str">
        <f t="shared" ca="1" si="7"/>
        <v>450 cm³</v>
      </c>
      <c r="H31" t="str">
        <f t="shared" ca="1" si="1"/>
        <v>4,5 dm²</v>
      </c>
    </row>
    <row r="32" spans="1:13" x14ac:dyDescent="0.25">
      <c r="A32">
        <f t="shared" ca="1" si="2"/>
        <v>23</v>
      </c>
      <c r="B32">
        <f t="shared" ca="1" si="3"/>
        <v>0.53591995947521909</v>
      </c>
      <c r="C32">
        <f ca="1">ROUND(RAND()*8+1,0)</f>
        <v>8</v>
      </c>
      <c r="D32" s="3" t="s">
        <v>19</v>
      </c>
      <c r="E32" s="3">
        <f ca="1">C32*100</f>
        <v>800</v>
      </c>
      <c r="F32" s="3" t="s">
        <v>20</v>
      </c>
      <c r="G32" t="str">
        <f t="shared" ca="1" si="7"/>
        <v>8 m²</v>
      </c>
      <c r="H32" t="str">
        <f t="shared" ca="1" si="1"/>
        <v>800 dm²</v>
      </c>
    </row>
    <row r="33" spans="1:8" x14ac:dyDescent="0.25">
      <c r="A33">
        <f t="shared" ca="1" si="2"/>
        <v>12</v>
      </c>
      <c r="B33">
        <f t="shared" ca="1" si="3"/>
        <v>0.74612607722469293</v>
      </c>
      <c r="C33">
        <f ca="1">ROUND(RAND()*8+1,0)</f>
        <v>2</v>
      </c>
      <c r="D33" s="3" t="s">
        <v>20</v>
      </c>
      <c r="E33" s="3">
        <f ca="1">C33*100</f>
        <v>200</v>
      </c>
      <c r="F33" s="3" t="s">
        <v>21</v>
      </c>
      <c r="G33" t="str">
        <f t="shared" ca="1" si="7"/>
        <v>2 dm²</v>
      </c>
      <c r="H33" t="str">
        <f t="shared" ca="1" si="1"/>
        <v>200 cm²</v>
      </c>
    </row>
    <row r="34" spans="1:8" x14ac:dyDescent="0.25">
      <c r="A34">
        <f t="shared" ca="1" si="2"/>
        <v>9</v>
      </c>
      <c r="B34">
        <f t="shared" ca="1" si="3"/>
        <v>0.79308210397000634</v>
      </c>
      <c r="C34">
        <f ca="1">ROUND(RAND()*8+1,0)</f>
        <v>3</v>
      </c>
      <c r="D34" s="3" t="s">
        <v>21</v>
      </c>
      <c r="E34" s="3">
        <f ca="1">C34*100</f>
        <v>300</v>
      </c>
      <c r="F34" s="3" t="s">
        <v>22</v>
      </c>
      <c r="G34" t="str">
        <f t="shared" ca="1" si="7"/>
        <v>3 cm²</v>
      </c>
      <c r="H34" t="str">
        <f t="shared" ca="1" si="1"/>
        <v>300 mm²</v>
      </c>
    </row>
    <row r="35" spans="1:8" x14ac:dyDescent="0.25">
      <c r="A35">
        <f t="shared" ca="1" si="2"/>
        <v>3</v>
      </c>
      <c r="B35">
        <f t="shared" ca="1" si="3"/>
        <v>0.92406718183300374</v>
      </c>
      <c r="C35">
        <f ca="1">E35*100</f>
        <v>250</v>
      </c>
      <c r="D35" s="3" t="s">
        <v>22</v>
      </c>
      <c r="E35">
        <f ca="1">ROUND(RAND()*8+1,1)</f>
        <v>2.5</v>
      </c>
      <c r="F35" s="3" t="s">
        <v>21</v>
      </c>
      <c r="G35" t="str">
        <f t="shared" ca="1" si="7"/>
        <v>250 mm²</v>
      </c>
      <c r="H35" t="str">
        <f t="shared" ca="1" si="1"/>
        <v>2,5 cm²</v>
      </c>
    </row>
    <row r="36" spans="1:8" x14ac:dyDescent="0.25">
      <c r="A36">
        <f t="shared" ca="1" si="2"/>
        <v>6</v>
      </c>
      <c r="B36">
        <f t="shared" ca="1" si="3"/>
        <v>0.88782779710085102</v>
      </c>
      <c r="C36">
        <f ca="1">E36*100</f>
        <v>470</v>
      </c>
      <c r="D36" s="3" t="s">
        <v>16</v>
      </c>
      <c r="E36">
        <f ca="1">ROUND(RAND()*8+1,1)</f>
        <v>4.7</v>
      </c>
      <c r="F36" s="3" t="s">
        <v>20</v>
      </c>
      <c r="G36" t="str">
        <f t="shared" ca="1" si="7"/>
        <v>470 cm³</v>
      </c>
      <c r="H36" t="str">
        <f t="shared" ca="1" si="1"/>
        <v>4,7 dm²</v>
      </c>
    </row>
    <row r="37" spans="1:8" x14ac:dyDescent="0.25">
      <c r="A37">
        <f t="shared" ca="1" si="2"/>
        <v>8</v>
      </c>
      <c r="B37">
        <f t="shared" ca="1" si="3"/>
        <v>0.80160561081860704</v>
      </c>
      <c r="C37">
        <f ca="1">E37*100</f>
        <v>370</v>
      </c>
      <c r="D37" s="3" t="s">
        <v>19</v>
      </c>
      <c r="E37">
        <f ca="1">ROUND(RAND()*8+1,1)</f>
        <v>3.7</v>
      </c>
      <c r="F37" s="3" t="s">
        <v>20</v>
      </c>
      <c r="G37" t="str">
        <f t="shared" ca="1" si="7"/>
        <v>370 m²</v>
      </c>
      <c r="H37" t="str">
        <f t="shared" ca="1" si="1"/>
        <v>3,7 dm²</v>
      </c>
    </row>
    <row r="38" spans="1:8" x14ac:dyDescent="0.25">
      <c r="A38">
        <f t="shared" ca="1" si="2"/>
        <v>32</v>
      </c>
      <c r="B38">
        <f t="shared" ca="1" si="3"/>
        <v>0.2391330677266541</v>
      </c>
      <c r="C38">
        <f ca="1">ROUND(RAND()*8+1,0)</f>
        <v>2</v>
      </c>
      <c r="D38" s="3" t="s">
        <v>20</v>
      </c>
      <c r="E38" s="3">
        <f ca="1">C38*100</f>
        <v>200</v>
      </c>
      <c r="F38" s="3" t="s">
        <v>21</v>
      </c>
      <c r="G38" t="str">
        <f t="shared" ca="1" si="7"/>
        <v>2 dm²</v>
      </c>
      <c r="H38" t="str">
        <f t="shared" ca="1" si="1"/>
        <v>200 cm²</v>
      </c>
    </row>
    <row r="39" spans="1:8" ht="15" x14ac:dyDescent="0.25">
      <c r="B39" s="1"/>
      <c r="D39" s="3"/>
      <c r="F39" s="3"/>
    </row>
    <row r="40" spans="1:8" x14ac:dyDescent="0.25">
      <c r="D40" s="3"/>
      <c r="F40" s="3"/>
    </row>
    <row r="41" spans="1:8" ht="15" x14ac:dyDescent="0.25">
      <c r="B41" s="2"/>
      <c r="D41" s="3"/>
      <c r="E41"/>
      <c r="F41" s="3"/>
    </row>
    <row r="42" spans="1:8" x14ac:dyDescent="0.25">
      <c r="D42" s="3"/>
      <c r="E42"/>
      <c r="F42" s="3"/>
    </row>
    <row r="43" spans="1:8" ht="15" x14ac:dyDescent="0.25">
      <c r="B43" s="1"/>
      <c r="D43" s="3"/>
      <c r="E43"/>
      <c r="F43" s="3"/>
    </row>
    <row r="44" spans="1:8" ht="15" x14ac:dyDescent="0.25">
      <c r="B44" s="1"/>
      <c r="D44" s="3"/>
      <c r="F44" s="3"/>
    </row>
    <row r="45" spans="1:8" ht="15" x14ac:dyDescent="0.25">
      <c r="B45" s="1"/>
      <c r="D45" s="3"/>
      <c r="F45" s="3"/>
    </row>
    <row r="46" spans="1:8" ht="15" x14ac:dyDescent="0.25">
      <c r="B46" s="1"/>
      <c r="D46" s="3"/>
      <c r="F46" s="3"/>
    </row>
    <row r="47" spans="1:8" ht="15" x14ac:dyDescent="0.25">
      <c r="B47" s="1"/>
      <c r="D47" s="3"/>
      <c r="E47"/>
      <c r="F47" s="3"/>
    </row>
    <row r="48" spans="1:8" ht="15" x14ac:dyDescent="0.25">
      <c r="B48" s="1"/>
      <c r="D48" s="3"/>
      <c r="E48"/>
      <c r="F48" s="3"/>
    </row>
    <row r="49" spans="2:6" ht="15" x14ac:dyDescent="0.25">
      <c r="B49" s="1"/>
      <c r="D49" s="3"/>
      <c r="E49"/>
      <c r="F49" s="3"/>
    </row>
    <row r="51" spans="2:6" ht="15" x14ac:dyDescent="0.25">
      <c r="B51" s="2"/>
    </row>
    <row r="53" spans="2:6" ht="15" x14ac:dyDescent="0.25">
      <c r="B53" s="1"/>
    </row>
    <row r="54" spans="2:6" ht="15" x14ac:dyDescent="0.25">
      <c r="B54" s="1"/>
    </row>
    <row r="55" spans="2:6" ht="15" x14ac:dyDescent="0.25">
      <c r="B55" s="1"/>
    </row>
    <row r="56" spans="2:6" ht="15" x14ac:dyDescent="0.25">
      <c r="B56" s="1"/>
    </row>
    <row r="57" spans="2:6" ht="15" x14ac:dyDescent="0.25">
      <c r="B57" s="1"/>
    </row>
    <row r="58" spans="2:6" ht="15" x14ac:dyDescent="0.25">
      <c r="B58" s="1"/>
    </row>
    <row r="59" spans="2:6" ht="15" x14ac:dyDescent="0.25">
      <c r="B59" s="1"/>
    </row>
    <row r="61" spans="2:6" ht="15" x14ac:dyDescent="0.25">
      <c r="B61" s="2"/>
    </row>
    <row r="63" spans="2:6" ht="15" x14ac:dyDescent="0.25">
      <c r="B63" s="1"/>
    </row>
    <row r="64" spans="2:6" ht="15" x14ac:dyDescent="0.25">
      <c r="B64" s="1"/>
    </row>
    <row r="65" spans="2:2" ht="15" x14ac:dyDescent="0.25">
      <c r="B65" s="1"/>
    </row>
    <row r="66" spans="2:2" ht="15" x14ac:dyDescent="0.25">
      <c r="B66" s="1"/>
    </row>
    <row r="67" spans="2:2" ht="15" x14ac:dyDescent="0.25">
      <c r="B67" s="1"/>
    </row>
    <row r="68" spans="2:2" ht="15" x14ac:dyDescent="0.25">
      <c r="B68" s="1"/>
    </row>
    <row r="69" spans="2:2" ht="15" x14ac:dyDescent="0.25">
      <c r="B69" s="1"/>
    </row>
    <row r="71" spans="2:2" ht="15" x14ac:dyDescent="0.25">
      <c r="B71" s="2"/>
    </row>
    <row r="73" spans="2:2" ht="15" x14ac:dyDescent="0.25">
      <c r="B73" s="1"/>
    </row>
    <row r="74" spans="2:2" ht="15" x14ac:dyDescent="0.25">
      <c r="B74" s="1"/>
    </row>
    <row r="75" spans="2:2" ht="15" x14ac:dyDescent="0.25">
      <c r="B75" s="1"/>
    </row>
    <row r="76" spans="2:2" ht="15" x14ac:dyDescent="0.25">
      <c r="B76" s="1"/>
    </row>
    <row r="77" spans="2:2" ht="15" x14ac:dyDescent="0.25">
      <c r="B77" s="1"/>
    </row>
    <row r="78" spans="2:2" ht="15" x14ac:dyDescent="0.25">
      <c r="B78" s="1"/>
    </row>
    <row r="79" spans="2:2" ht="15" x14ac:dyDescent="0.25">
      <c r="B79" s="1"/>
    </row>
    <row r="81" spans="2:2" ht="15" x14ac:dyDescent="0.25">
      <c r="B81" s="2"/>
    </row>
    <row r="83" spans="2:2" ht="15" x14ac:dyDescent="0.25">
      <c r="B83" s="1"/>
    </row>
    <row r="84" spans="2:2" ht="15" x14ac:dyDescent="0.25">
      <c r="B84" s="1"/>
    </row>
    <row r="85" spans="2:2" ht="15" x14ac:dyDescent="0.25">
      <c r="B85" s="1"/>
    </row>
    <row r="86" spans="2:2" ht="15" x14ac:dyDescent="0.25">
      <c r="B86" s="1"/>
    </row>
    <row r="87" spans="2:2" ht="15" x14ac:dyDescent="0.25">
      <c r="B87" s="1"/>
    </row>
    <row r="88" spans="2:2" ht="15" x14ac:dyDescent="0.25">
      <c r="B88" s="1"/>
    </row>
    <row r="89" spans="2:2" ht="15" x14ac:dyDescent="0.25">
      <c r="B89" s="1"/>
    </row>
    <row r="91" spans="2:2" ht="15" x14ac:dyDescent="0.25">
      <c r="B91" s="2"/>
    </row>
    <row r="93" spans="2:2" ht="15" x14ac:dyDescent="0.25">
      <c r="B93" s="1"/>
    </row>
    <row r="94" spans="2:2" ht="15" x14ac:dyDescent="0.25">
      <c r="B94" s="1"/>
    </row>
    <row r="95" spans="2:2" ht="15" x14ac:dyDescent="0.25">
      <c r="B95" s="1"/>
    </row>
    <row r="96" spans="2:2" ht="15" x14ac:dyDescent="0.25">
      <c r="B96" s="1"/>
    </row>
    <row r="97" spans="2:2" ht="15" x14ac:dyDescent="0.25">
      <c r="B97" s="1"/>
    </row>
    <row r="98" spans="2:2" ht="15" x14ac:dyDescent="0.25">
      <c r="B98" s="1"/>
    </row>
    <row r="99" spans="2:2" ht="15" x14ac:dyDescent="0.25">
      <c r="B99" s="1"/>
    </row>
    <row r="101" spans="2:2" ht="15" x14ac:dyDescent="0.25">
      <c r="B101" s="2"/>
    </row>
    <row r="103" spans="2:2" ht="15" x14ac:dyDescent="0.25">
      <c r="B103" s="1"/>
    </row>
    <row r="104" spans="2:2" ht="15" x14ac:dyDescent="0.25">
      <c r="B104" s="1"/>
    </row>
    <row r="105" spans="2:2" ht="15" x14ac:dyDescent="0.25">
      <c r="B105" s="1"/>
    </row>
    <row r="106" spans="2:2" ht="15" x14ac:dyDescent="0.25">
      <c r="B106" s="1"/>
    </row>
    <row r="107" spans="2:2" ht="15" x14ac:dyDescent="0.25">
      <c r="B107" s="1"/>
    </row>
    <row r="108" spans="2:2" ht="15" x14ac:dyDescent="0.25">
      <c r="B108" s="1"/>
    </row>
    <row r="109" spans="2:2" ht="15" x14ac:dyDescent="0.25">
      <c r="B109" s="1"/>
    </row>
    <row r="113" spans="2:2" ht="15" x14ac:dyDescent="0.25">
      <c r="B113" s="1"/>
    </row>
    <row r="114" spans="2:2" ht="15" x14ac:dyDescent="0.25">
      <c r="B114" s="1"/>
    </row>
    <row r="115" spans="2:2" ht="15" x14ac:dyDescent="0.25">
      <c r="B115" s="1"/>
    </row>
    <row r="116" spans="2:2" ht="15" x14ac:dyDescent="0.25">
      <c r="B116" s="1"/>
    </row>
    <row r="117" spans="2:2" ht="15" x14ac:dyDescent="0.25">
      <c r="B117" s="1"/>
    </row>
    <row r="118" spans="2:2" ht="15" x14ac:dyDescent="0.25">
      <c r="B118" s="1"/>
    </row>
    <row r="119" spans="2:2" ht="15" x14ac:dyDescent="0.25">
      <c r="B119" s="1"/>
    </row>
    <row r="123" spans="2:2" ht="15" x14ac:dyDescent="0.25">
      <c r="B123" s="1"/>
    </row>
    <row r="124" spans="2:2" ht="15" x14ac:dyDescent="0.25">
      <c r="B124" s="1"/>
    </row>
    <row r="125" spans="2:2" ht="15" x14ac:dyDescent="0.25">
      <c r="B125" s="1"/>
    </row>
    <row r="126" spans="2:2" ht="15" x14ac:dyDescent="0.25">
      <c r="B126" s="1"/>
    </row>
    <row r="127" spans="2:2" ht="15" x14ac:dyDescent="0.25">
      <c r="B127" s="1"/>
    </row>
    <row r="128" spans="2:2" ht="15" x14ac:dyDescent="0.25">
      <c r="B128" s="1"/>
    </row>
    <row r="129" spans="2:2" ht="15" x14ac:dyDescent="0.25">
      <c r="B129" s="1"/>
    </row>
    <row r="133" spans="2:2" ht="15" x14ac:dyDescent="0.25">
      <c r="B133" s="1"/>
    </row>
    <row r="134" spans="2:2" ht="15" x14ac:dyDescent="0.25">
      <c r="B134" s="1"/>
    </row>
    <row r="135" spans="2:2" ht="15" x14ac:dyDescent="0.25">
      <c r="B135" s="1"/>
    </row>
    <row r="136" spans="2:2" ht="15" x14ac:dyDescent="0.25">
      <c r="B136" s="1"/>
    </row>
    <row r="137" spans="2:2" ht="15" x14ac:dyDescent="0.25">
      <c r="B137" s="1"/>
    </row>
    <row r="138" spans="2:2" ht="15" x14ac:dyDescent="0.25">
      <c r="B138" s="1"/>
    </row>
    <row r="139" spans="2:2" ht="15" x14ac:dyDescent="0.25">
      <c r="B139" s="1"/>
    </row>
    <row r="143" spans="2:2" ht="15" x14ac:dyDescent="0.25">
      <c r="B143" s="1"/>
    </row>
    <row r="144" spans="2:2" ht="15" x14ac:dyDescent="0.25">
      <c r="B144" s="1"/>
    </row>
    <row r="145" spans="2:2" ht="15" x14ac:dyDescent="0.25">
      <c r="B145" s="1"/>
    </row>
    <row r="146" spans="2:2" ht="15" x14ac:dyDescent="0.25">
      <c r="B146" s="1"/>
    </row>
    <row r="147" spans="2:2" ht="15" x14ac:dyDescent="0.25">
      <c r="B147" s="1"/>
    </row>
    <row r="148" spans="2:2" ht="15" x14ac:dyDescent="0.25">
      <c r="B148" s="1"/>
    </row>
    <row r="149" spans="2:2" ht="15" x14ac:dyDescent="0.25">
      <c r="B149" s="1"/>
    </row>
    <row r="153" spans="2:2" ht="15" x14ac:dyDescent="0.25">
      <c r="B153" s="1"/>
    </row>
    <row r="154" spans="2:2" ht="15" x14ac:dyDescent="0.25">
      <c r="B154" s="1"/>
    </row>
    <row r="155" spans="2:2" ht="15" x14ac:dyDescent="0.25">
      <c r="B155" s="1"/>
    </row>
    <row r="156" spans="2:2" ht="15" x14ac:dyDescent="0.25">
      <c r="B156" s="1"/>
    </row>
    <row r="157" spans="2:2" ht="15" x14ac:dyDescent="0.25">
      <c r="B157" s="1"/>
    </row>
    <row r="158" spans="2:2" ht="15" x14ac:dyDescent="0.25">
      <c r="B158" s="1"/>
    </row>
    <row r="159" spans="2:2" ht="15" x14ac:dyDescent="0.25">
      <c r="B159" s="1"/>
    </row>
    <row r="161" spans="2:2" ht="15" x14ac:dyDescent="0.25">
      <c r="B161" s="2"/>
    </row>
    <row r="163" spans="2:2" ht="15" x14ac:dyDescent="0.25">
      <c r="B163" s="1"/>
    </row>
    <row r="164" spans="2:2" ht="15" x14ac:dyDescent="0.25">
      <c r="B164" s="1"/>
    </row>
    <row r="165" spans="2:2" ht="15" x14ac:dyDescent="0.25">
      <c r="B165" s="1"/>
    </row>
    <row r="166" spans="2:2" ht="15" x14ac:dyDescent="0.25">
      <c r="B166" s="1"/>
    </row>
    <row r="167" spans="2:2" ht="15" x14ac:dyDescent="0.25">
      <c r="B167" s="1"/>
    </row>
    <row r="168" spans="2:2" ht="15" x14ac:dyDescent="0.25">
      <c r="B168" s="1"/>
    </row>
    <row r="169" spans="2:2" ht="15" x14ac:dyDescent="0.25">
      <c r="B169" s="1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9"/>
  <sheetViews>
    <sheetView workbookViewId="0">
      <selection activeCell="C2" sqref="C2:H38"/>
    </sheetView>
  </sheetViews>
  <sheetFormatPr baseColWidth="10" defaultRowHeight="13.2" x14ac:dyDescent="0.25"/>
  <cols>
    <col min="2" max="2" width="35" customWidth="1"/>
    <col min="5" max="5" width="11.44140625" style="3" customWidth="1"/>
    <col min="7" max="8" width="13.33203125" bestFit="1" customWidth="1"/>
  </cols>
  <sheetData>
    <row r="1" spans="1:13" x14ac:dyDescent="0.25">
      <c r="C1" s="3" t="s">
        <v>9</v>
      </c>
      <c r="D1" s="3" t="s">
        <v>11</v>
      </c>
    </row>
    <row r="2" spans="1:13" ht="15" x14ac:dyDescent="0.25">
      <c r="A2">
        <f ca="1">RANK(B2,$B$2:$B$38)</f>
        <v>5</v>
      </c>
      <c r="B2">
        <f ca="1">RAND()</f>
        <v>0.89904823136245005</v>
      </c>
      <c r="C2">
        <f ca="1">ROUND(RAND()*8+1,2)</f>
        <v>5.72</v>
      </c>
      <c r="D2" s="3" t="s">
        <v>14</v>
      </c>
      <c r="E2" s="3">
        <f ca="1">C2*1000</f>
        <v>5720</v>
      </c>
      <c r="F2" s="3" t="s">
        <v>15</v>
      </c>
      <c r="G2" t="str">
        <f t="shared" ref="G2:G13" ca="1" si="0">C2&amp;" "&amp;D2</f>
        <v>5,72 m³</v>
      </c>
      <c r="H2" t="str">
        <f t="shared" ref="H2:H38" ca="1" si="1">E2&amp;" "&amp;F2</f>
        <v>5720 dm³</v>
      </c>
      <c r="M2" s="2"/>
    </row>
    <row r="3" spans="1:13" ht="15" x14ac:dyDescent="0.25">
      <c r="A3">
        <f t="shared" ref="A3:A38" ca="1" si="2">RANK(B3,$B$2:$B$38)</f>
        <v>30</v>
      </c>
      <c r="B3">
        <f t="shared" ref="B3:B38" ca="1" si="3">RAND()</f>
        <v>0.22585949704877539</v>
      </c>
      <c r="C3">
        <f ca="1">ROUND(RAND()*8+1,2)</f>
        <v>2.97</v>
      </c>
      <c r="D3" s="3" t="s">
        <v>15</v>
      </c>
      <c r="E3" s="3">
        <f ca="1">C3*1000</f>
        <v>2970</v>
      </c>
      <c r="F3" s="3" t="s">
        <v>16</v>
      </c>
      <c r="G3" t="str">
        <f t="shared" ca="1" si="0"/>
        <v>2,97 dm³</v>
      </c>
      <c r="H3" t="str">
        <f t="shared" ca="1" si="1"/>
        <v>2970 cm³</v>
      </c>
      <c r="M3" s="2"/>
    </row>
    <row r="4" spans="1:13" ht="15" x14ac:dyDescent="0.25">
      <c r="A4">
        <f t="shared" ca="1" si="2"/>
        <v>11</v>
      </c>
      <c r="B4">
        <f t="shared" ca="1" si="3"/>
        <v>0.72729167900760561</v>
      </c>
      <c r="C4">
        <f ca="1">ROUND(RAND()*8+1,2)</f>
        <v>2.06</v>
      </c>
      <c r="D4" s="3" t="s">
        <v>16</v>
      </c>
      <c r="E4" s="3">
        <f ca="1">C4*1000</f>
        <v>2060</v>
      </c>
      <c r="F4" s="3" t="s">
        <v>17</v>
      </c>
      <c r="G4" t="str">
        <f t="shared" ca="1" si="0"/>
        <v>2,06 cm³</v>
      </c>
      <c r="H4" t="str">
        <f t="shared" ca="1" si="1"/>
        <v>2060 mm³</v>
      </c>
      <c r="M4" s="2"/>
    </row>
    <row r="5" spans="1:13" ht="15" x14ac:dyDescent="0.25">
      <c r="A5">
        <f t="shared" ca="1" si="2"/>
        <v>19</v>
      </c>
      <c r="B5">
        <f t="shared" ca="1" si="3"/>
        <v>0.56555255967200269</v>
      </c>
      <c r="C5">
        <f ca="1">E5*1000</f>
        <v>4990</v>
      </c>
      <c r="D5" s="3" t="s">
        <v>17</v>
      </c>
      <c r="E5">
        <f ca="1">ROUND(RAND()*8+1,2)</f>
        <v>4.99</v>
      </c>
      <c r="F5" s="3" t="s">
        <v>16</v>
      </c>
      <c r="G5" t="str">
        <f t="shared" ca="1" si="0"/>
        <v>4990 mm³</v>
      </c>
      <c r="H5" t="str">
        <f t="shared" ca="1" si="1"/>
        <v>4,99 cm³</v>
      </c>
      <c r="M5" s="2"/>
    </row>
    <row r="6" spans="1:13" ht="15" x14ac:dyDescent="0.25">
      <c r="A6">
        <f t="shared" ca="1" si="2"/>
        <v>12</v>
      </c>
      <c r="B6">
        <f t="shared" ca="1" si="3"/>
        <v>0.68556055429222273</v>
      </c>
      <c r="C6">
        <f ca="1">E6*1000</f>
        <v>8370</v>
      </c>
      <c r="D6" s="3" t="s">
        <v>16</v>
      </c>
      <c r="E6">
        <f ca="1">ROUND(RAND()*8+1,2)</f>
        <v>8.3699999999999992</v>
      </c>
      <c r="F6" s="3" t="s">
        <v>15</v>
      </c>
      <c r="G6" t="str">
        <f t="shared" ca="1" si="0"/>
        <v>8370 cm³</v>
      </c>
      <c r="H6" t="str">
        <f t="shared" ca="1" si="1"/>
        <v>8,37 dm³</v>
      </c>
      <c r="M6" s="2"/>
    </row>
    <row r="7" spans="1:13" ht="15" x14ac:dyDescent="0.25">
      <c r="A7">
        <f t="shared" ca="1" si="2"/>
        <v>16</v>
      </c>
      <c r="B7">
        <f t="shared" ca="1" si="3"/>
        <v>0.63802123550051049</v>
      </c>
      <c r="C7">
        <f ca="1">E7*1000</f>
        <v>8530</v>
      </c>
      <c r="D7" s="3" t="s">
        <v>15</v>
      </c>
      <c r="E7">
        <f ca="1">ROUND(RAND()*8+1,2)</f>
        <v>8.5299999999999994</v>
      </c>
      <c r="F7" s="3" t="s">
        <v>14</v>
      </c>
      <c r="G7" t="str">
        <f t="shared" ca="1" si="0"/>
        <v>8530 dm³</v>
      </c>
      <c r="H7" t="str">
        <f t="shared" ca="1" si="1"/>
        <v>8,53 m³</v>
      </c>
      <c r="M7" s="2"/>
    </row>
    <row r="8" spans="1:13" ht="15" x14ac:dyDescent="0.25">
      <c r="A8">
        <f t="shared" ca="1" si="2"/>
        <v>14</v>
      </c>
      <c r="B8">
        <f t="shared" ca="1" si="3"/>
        <v>0.66595121615309827</v>
      </c>
      <c r="C8">
        <f ca="1">ROUND(RAND()*8+1,2)</f>
        <v>7.18</v>
      </c>
      <c r="D8" s="3" t="s">
        <v>14</v>
      </c>
      <c r="E8" s="3">
        <f ca="1">C8*1000000</f>
        <v>7180000</v>
      </c>
      <c r="F8" s="3" t="s">
        <v>16</v>
      </c>
      <c r="G8" t="str">
        <f t="shared" ca="1" si="0"/>
        <v>7,18 m³</v>
      </c>
      <c r="H8" t="str">
        <f t="shared" ca="1" si="1"/>
        <v>7180000 cm³</v>
      </c>
      <c r="M8" s="2"/>
    </row>
    <row r="9" spans="1:13" ht="15" x14ac:dyDescent="0.25">
      <c r="A9">
        <f t="shared" ca="1" si="2"/>
        <v>6</v>
      </c>
      <c r="B9">
        <f t="shared" ca="1" si="3"/>
        <v>0.82774922447775789</v>
      </c>
      <c r="C9">
        <f ca="1">ROUND(RAND()*8+1,2)</f>
        <v>8.4</v>
      </c>
      <c r="D9" s="3" t="s">
        <v>15</v>
      </c>
      <c r="E9" s="3">
        <f ca="1">C9*1000000</f>
        <v>8400000</v>
      </c>
      <c r="F9" s="3" t="s">
        <v>17</v>
      </c>
      <c r="G9" t="str">
        <f t="shared" ca="1" si="0"/>
        <v>8,4 dm³</v>
      </c>
      <c r="H9" t="str">
        <f t="shared" ca="1" si="1"/>
        <v>8400000 mm³</v>
      </c>
      <c r="M9" s="2"/>
    </row>
    <row r="10" spans="1:13" ht="15" x14ac:dyDescent="0.25">
      <c r="A10">
        <f t="shared" ca="1" si="2"/>
        <v>28</v>
      </c>
      <c r="B10">
        <f t="shared" ca="1" si="3"/>
        <v>0.27852442409224143</v>
      </c>
      <c r="C10">
        <f ca="1">ROUND(RAND()*8+1,2)</f>
        <v>5.0199999999999996</v>
      </c>
      <c r="D10" s="3" t="s">
        <v>14</v>
      </c>
      <c r="E10" s="3">
        <f ca="1">C10*1000000000</f>
        <v>5020000000</v>
      </c>
      <c r="F10" s="3" t="s">
        <v>17</v>
      </c>
      <c r="G10" t="str">
        <f t="shared" ca="1" si="0"/>
        <v>5,02 m³</v>
      </c>
      <c r="H10" t="str">
        <f t="shared" ca="1" si="1"/>
        <v>5020000000 mm³</v>
      </c>
      <c r="M10" s="2"/>
    </row>
    <row r="11" spans="1:13" ht="15" x14ac:dyDescent="0.25">
      <c r="A11">
        <f t="shared" ca="1" si="2"/>
        <v>7</v>
      </c>
      <c r="B11">
        <f t="shared" ca="1" si="3"/>
        <v>0.82656817403181904</v>
      </c>
      <c r="C11">
        <f ca="1">E11*1000000</f>
        <v>7820000</v>
      </c>
      <c r="D11" s="3" t="s">
        <v>17</v>
      </c>
      <c r="E11">
        <f ca="1">ROUND(RAND()*8+1,2)</f>
        <v>7.82</v>
      </c>
      <c r="F11" s="3" t="s">
        <v>15</v>
      </c>
      <c r="G11" t="str">
        <f t="shared" ca="1" si="0"/>
        <v>7820000 mm³</v>
      </c>
      <c r="H11" t="str">
        <f t="shared" ca="1" si="1"/>
        <v>7,82 dm³</v>
      </c>
      <c r="M11" s="2"/>
    </row>
    <row r="12" spans="1:13" ht="15" x14ac:dyDescent="0.25">
      <c r="A12">
        <f t="shared" ca="1" si="2"/>
        <v>32</v>
      </c>
      <c r="B12">
        <f t="shared" ca="1" si="3"/>
        <v>0.19028529807047445</v>
      </c>
      <c r="C12">
        <f ca="1">E12*1000000</f>
        <v>5510000</v>
      </c>
      <c r="D12" s="3" t="s">
        <v>16</v>
      </c>
      <c r="E12">
        <f ca="1">ROUND(RAND()*8+1,2)</f>
        <v>5.51</v>
      </c>
      <c r="F12" s="3" t="s">
        <v>14</v>
      </c>
      <c r="G12" t="str">
        <f t="shared" ca="1" si="0"/>
        <v>5510000 cm³</v>
      </c>
      <c r="H12" t="str">
        <f t="shared" ca="1" si="1"/>
        <v>5,51 m³</v>
      </c>
      <c r="M12" s="2"/>
    </row>
    <row r="13" spans="1:13" ht="15" x14ac:dyDescent="0.25">
      <c r="A13">
        <f t="shared" ca="1" si="2"/>
        <v>13</v>
      </c>
      <c r="B13">
        <f t="shared" ca="1" si="3"/>
        <v>0.66657946726911022</v>
      </c>
      <c r="C13">
        <f ca="1">E13*1000000000</f>
        <v>2390000000</v>
      </c>
      <c r="D13" s="3" t="s">
        <v>17</v>
      </c>
      <c r="E13">
        <f ca="1">ROUND(RAND()*8+1,2)</f>
        <v>2.39</v>
      </c>
      <c r="F13" s="3" t="s">
        <v>14</v>
      </c>
      <c r="G13" t="str">
        <f t="shared" ca="1" si="0"/>
        <v>2390000000 mm³</v>
      </c>
      <c r="H13" t="str">
        <f t="shared" ca="1" si="1"/>
        <v>2,39 m³</v>
      </c>
      <c r="M13" s="2"/>
    </row>
    <row r="14" spans="1:13" ht="15" x14ac:dyDescent="0.25">
      <c r="A14">
        <f t="shared" ca="1" si="2"/>
        <v>25</v>
      </c>
      <c r="B14">
        <f t="shared" ca="1" si="3"/>
        <v>0.35690393044225488</v>
      </c>
      <c r="C14">
        <f ca="1">ROUND(RAND()*8+1,2)</f>
        <v>4.5199999999999996</v>
      </c>
      <c r="D14" s="3" t="s">
        <v>14</v>
      </c>
      <c r="E14" s="3">
        <f ca="1">C14*1000</f>
        <v>4520</v>
      </c>
      <c r="F14" s="3" t="s">
        <v>15</v>
      </c>
      <c r="G14" t="str">
        <f t="shared" ref="G14:G38" ca="1" si="4">C14&amp;" "&amp;D14</f>
        <v>4,52 m³</v>
      </c>
      <c r="H14" t="str">
        <f t="shared" ca="1" si="1"/>
        <v>4520 dm³</v>
      </c>
      <c r="M14" s="2"/>
    </row>
    <row r="15" spans="1:13" ht="15" x14ac:dyDescent="0.25">
      <c r="A15">
        <f t="shared" ca="1" si="2"/>
        <v>23</v>
      </c>
      <c r="B15">
        <f t="shared" ca="1" si="3"/>
        <v>0.38120679103698096</v>
      </c>
      <c r="C15">
        <f ca="1">ROUND(RAND()*8+1,2)</f>
        <v>5.99</v>
      </c>
      <c r="D15" s="3" t="s">
        <v>15</v>
      </c>
      <c r="E15" s="3">
        <f ca="1">C15*1000</f>
        <v>5990</v>
      </c>
      <c r="F15" s="3" t="s">
        <v>16</v>
      </c>
      <c r="G15" t="str">
        <f t="shared" ca="1" si="4"/>
        <v>5,99 dm³</v>
      </c>
      <c r="H15" t="str">
        <f t="shared" ca="1" si="1"/>
        <v>5990 cm³</v>
      </c>
      <c r="M15" s="2"/>
    </row>
    <row r="16" spans="1:13" ht="15" x14ac:dyDescent="0.25">
      <c r="A16">
        <f t="shared" ca="1" si="2"/>
        <v>17</v>
      </c>
      <c r="B16">
        <f t="shared" ca="1" si="3"/>
        <v>0.5953855797982831</v>
      </c>
      <c r="C16">
        <f ca="1">ROUND(RAND()*8+1,2)</f>
        <v>8.34</v>
      </c>
      <c r="D16" s="3" t="s">
        <v>16</v>
      </c>
      <c r="E16" s="3">
        <f ca="1">C16*1000</f>
        <v>8340</v>
      </c>
      <c r="F16" s="3" t="s">
        <v>17</v>
      </c>
      <c r="G16" t="str">
        <f t="shared" ca="1" si="4"/>
        <v>8,34 cm³</v>
      </c>
      <c r="H16" t="str">
        <f t="shared" ca="1" si="1"/>
        <v>8340 mm³</v>
      </c>
      <c r="M16" s="2"/>
    </row>
    <row r="17" spans="1:13" ht="15" x14ac:dyDescent="0.25">
      <c r="A17">
        <f t="shared" ca="1" si="2"/>
        <v>29</v>
      </c>
      <c r="B17">
        <f t="shared" ca="1" si="3"/>
        <v>0.26200793779914711</v>
      </c>
      <c r="C17">
        <f ca="1">E17*1000</f>
        <v>6200</v>
      </c>
      <c r="D17" s="3" t="s">
        <v>17</v>
      </c>
      <c r="E17">
        <f ca="1">ROUND(RAND()*8+1,2)</f>
        <v>6.2</v>
      </c>
      <c r="F17" s="3" t="s">
        <v>16</v>
      </c>
      <c r="G17" t="str">
        <f t="shared" ca="1" si="4"/>
        <v>6200 mm³</v>
      </c>
      <c r="H17" t="str">
        <f t="shared" ca="1" si="1"/>
        <v>6,2 cm³</v>
      </c>
      <c r="M17" s="2"/>
    </row>
    <row r="18" spans="1:13" ht="15" x14ac:dyDescent="0.25">
      <c r="A18">
        <f t="shared" ca="1" si="2"/>
        <v>8</v>
      </c>
      <c r="B18">
        <f t="shared" ca="1" si="3"/>
        <v>0.79922972424095162</v>
      </c>
      <c r="C18">
        <f ca="1">E18*1000</f>
        <v>5140</v>
      </c>
      <c r="D18" s="3" t="s">
        <v>16</v>
      </c>
      <c r="E18">
        <f ca="1">ROUND(RAND()*8+1,2)</f>
        <v>5.14</v>
      </c>
      <c r="F18" s="3" t="s">
        <v>15</v>
      </c>
      <c r="G18" t="str">
        <f t="shared" ca="1" si="4"/>
        <v>5140 cm³</v>
      </c>
      <c r="H18" t="str">
        <f t="shared" ca="1" si="1"/>
        <v>5,14 dm³</v>
      </c>
      <c r="M18" s="2"/>
    </row>
    <row r="19" spans="1:13" ht="15" x14ac:dyDescent="0.25">
      <c r="A19">
        <f t="shared" ca="1" si="2"/>
        <v>31</v>
      </c>
      <c r="B19">
        <f t="shared" ca="1" si="3"/>
        <v>0.19748306327920806</v>
      </c>
      <c r="C19">
        <f ca="1">E19*1000</f>
        <v>2940</v>
      </c>
      <c r="D19" s="3" t="s">
        <v>15</v>
      </c>
      <c r="E19">
        <f ca="1">ROUND(RAND()*8+1,2)</f>
        <v>2.94</v>
      </c>
      <c r="F19" s="3" t="s">
        <v>14</v>
      </c>
      <c r="G19" t="str">
        <f t="shared" ca="1" si="4"/>
        <v>2940 dm³</v>
      </c>
      <c r="H19" t="str">
        <f t="shared" ca="1" si="1"/>
        <v>2,94 m³</v>
      </c>
      <c r="M19" s="2"/>
    </row>
    <row r="20" spans="1:13" ht="15" x14ac:dyDescent="0.25">
      <c r="A20">
        <f t="shared" ca="1" si="2"/>
        <v>3</v>
      </c>
      <c r="B20">
        <f t="shared" ca="1" si="3"/>
        <v>0.92594219423114832</v>
      </c>
      <c r="C20">
        <f ca="1">ROUND(RAND()*8+1,2)</f>
        <v>2.59</v>
      </c>
      <c r="D20" s="3" t="s">
        <v>14</v>
      </c>
      <c r="E20" s="3">
        <f ca="1">C20*1000000</f>
        <v>2590000</v>
      </c>
      <c r="F20" s="3" t="s">
        <v>16</v>
      </c>
      <c r="G20" t="str">
        <f t="shared" ca="1" si="4"/>
        <v>2,59 m³</v>
      </c>
      <c r="H20" t="str">
        <f t="shared" ca="1" si="1"/>
        <v>2590000 cm³</v>
      </c>
      <c r="M20" s="2"/>
    </row>
    <row r="21" spans="1:13" ht="15" x14ac:dyDescent="0.25">
      <c r="A21">
        <f t="shared" ca="1" si="2"/>
        <v>33</v>
      </c>
      <c r="B21">
        <f t="shared" ca="1" si="3"/>
        <v>0.18634620032788052</v>
      </c>
      <c r="C21">
        <f ca="1">ROUND(RAND()*8+1,2)</f>
        <v>6.12</v>
      </c>
      <c r="D21" s="3" t="s">
        <v>15</v>
      </c>
      <c r="E21" s="3">
        <f ca="1">C21*1000000</f>
        <v>6120000</v>
      </c>
      <c r="F21" s="3" t="s">
        <v>17</v>
      </c>
      <c r="G21" t="str">
        <f t="shared" ca="1" si="4"/>
        <v>6,12 dm³</v>
      </c>
      <c r="H21" t="str">
        <f t="shared" ca="1" si="1"/>
        <v>6120000 mm³</v>
      </c>
      <c r="M21" s="2"/>
    </row>
    <row r="22" spans="1:13" x14ac:dyDescent="0.25">
      <c r="A22">
        <f t="shared" ca="1" si="2"/>
        <v>34</v>
      </c>
      <c r="B22">
        <f t="shared" ca="1" si="3"/>
        <v>0.16325481876434755</v>
      </c>
      <c r="C22">
        <f ca="1">ROUND(RAND()*8+1,2)</f>
        <v>7.74</v>
      </c>
      <c r="D22" s="3" t="s">
        <v>14</v>
      </c>
      <c r="E22" s="3">
        <f ca="1">C22*1000000000</f>
        <v>7740000000</v>
      </c>
      <c r="F22" s="3" t="s">
        <v>17</v>
      </c>
      <c r="G22" t="str">
        <f t="shared" ca="1" si="4"/>
        <v>7,74 m³</v>
      </c>
      <c r="H22" t="str">
        <f t="shared" ca="1" si="1"/>
        <v>7740000000 mm³</v>
      </c>
    </row>
    <row r="23" spans="1:13" x14ac:dyDescent="0.25">
      <c r="A23">
        <f t="shared" ca="1" si="2"/>
        <v>36</v>
      </c>
      <c r="B23">
        <f t="shared" ca="1" si="3"/>
        <v>0.10068726532076444</v>
      </c>
      <c r="C23">
        <f ca="1">E23*1000000</f>
        <v>1400000</v>
      </c>
      <c r="D23" s="3" t="s">
        <v>17</v>
      </c>
      <c r="E23">
        <f ca="1">ROUND(RAND()*8+1,2)</f>
        <v>1.4</v>
      </c>
      <c r="F23" s="3" t="s">
        <v>15</v>
      </c>
      <c r="G23" t="str">
        <f t="shared" ca="1" si="4"/>
        <v>1400000 mm³</v>
      </c>
      <c r="H23" t="str">
        <f t="shared" ca="1" si="1"/>
        <v>1,4 dm³</v>
      </c>
    </row>
    <row r="24" spans="1:13" x14ac:dyDescent="0.25">
      <c r="A24">
        <f t="shared" ca="1" si="2"/>
        <v>10</v>
      </c>
      <c r="B24">
        <f t="shared" ca="1" si="3"/>
        <v>0.74585116139794005</v>
      </c>
      <c r="C24">
        <f ca="1">E24*1000000</f>
        <v>3840000</v>
      </c>
      <c r="D24" s="3" t="s">
        <v>16</v>
      </c>
      <c r="E24">
        <f ca="1">ROUND(RAND()*8+1,2)</f>
        <v>3.84</v>
      </c>
      <c r="F24" s="3" t="s">
        <v>14</v>
      </c>
      <c r="G24" t="str">
        <f t="shared" ca="1" si="4"/>
        <v>3840000 cm³</v>
      </c>
      <c r="H24" t="str">
        <f t="shared" ca="1" si="1"/>
        <v>3,84 m³</v>
      </c>
    </row>
    <row r="25" spans="1:13" x14ac:dyDescent="0.25">
      <c r="A25">
        <f t="shared" ca="1" si="2"/>
        <v>4</v>
      </c>
      <c r="B25">
        <f t="shared" ca="1" si="3"/>
        <v>0.89943336861851886</v>
      </c>
      <c r="C25">
        <f ca="1">E25*1000000000</f>
        <v>3410000000</v>
      </c>
      <c r="D25" s="3" t="s">
        <v>17</v>
      </c>
      <c r="E25">
        <f ca="1">ROUND(RAND()*8+1,2)</f>
        <v>3.41</v>
      </c>
      <c r="F25" s="3" t="s">
        <v>14</v>
      </c>
      <c r="G25" t="str">
        <f t="shared" ca="1" si="4"/>
        <v>3410000000 mm³</v>
      </c>
      <c r="H25" t="str">
        <f t="shared" ca="1" si="1"/>
        <v>3,41 m³</v>
      </c>
    </row>
    <row r="26" spans="1:13" x14ac:dyDescent="0.25">
      <c r="A26">
        <f t="shared" ca="1" si="2"/>
        <v>37</v>
      </c>
      <c r="B26">
        <f t="shared" ca="1" si="3"/>
        <v>8.3524291686345009E-2</v>
      </c>
      <c r="C26">
        <f ca="1">ROUND(RAND()*8+1,2)</f>
        <v>4.42</v>
      </c>
      <c r="D26" s="3" t="s">
        <v>14</v>
      </c>
      <c r="E26" s="3">
        <f ca="1">C26*1000</f>
        <v>4420</v>
      </c>
      <c r="F26" s="3" t="s">
        <v>15</v>
      </c>
      <c r="G26" t="str">
        <f t="shared" ca="1" si="4"/>
        <v>4,42 m³</v>
      </c>
      <c r="H26" t="str">
        <f t="shared" ca="1" si="1"/>
        <v>4420 dm³</v>
      </c>
    </row>
    <row r="27" spans="1:13" x14ac:dyDescent="0.25">
      <c r="A27">
        <f t="shared" ca="1" si="2"/>
        <v>22</v>
      </c>
      <c r="B27">
        <f t="shared" ca="1" si="3"/>
        <v>0.47452097583445352</v>
      </c>
      <c r="C27">
        <f ca="1">ROUND(RAND()*8+1,2)</f>
        <v>3.2</v>
      </c>
      <c r="D27" s="3" t="s">
        <v>15</v>
      </c>
      <c r="E27" s="3">
        <f ca="1">C27*1000</f>
        <v>3200</v>
      </c>
      <c r="F27" s="3" t="s">
        <v>16</v>
      </c>
      <c r="G27" t="str">
        <f t="shared" ca="1" si="4"/>
        <v>3,2 dm³</v>
      </c>
      <c r="H27" t="str">
        <f t="shared" ca="1" si="1"/>
        <v>3200 cm³</v>
      </c>
    </row>
    <row r="28" spans="1:13" x14ac:dyDescent="0.25">
      <c r="A28">
        <f t="shared" ca="1" si="2"/>
        <v>18</v>
      </c>
      <c r="B28">
        <f t="shared" ca="1" si="3"/>
        <v>0.5747228260193068</v>
      </c>
      <c r="C28">
        <f ca="1">ROUND(RAND()*8+1,2)</f>
        <v>3.99</v>
      </c>
      <c r="D28" s="3" t="s">
        <v>16</v>
      </c>
      <c r="E28" s="3">
        <f ca="1">C28*1000</f>
        <v>3990</v>
      </c>
      <c r="F28" s="3" t="s">
        <v>17</v>
      </c>
      <c r="G28" t="str">
        <f t="shared" ca="1" si="4"/>
        <v>3,99 cm³</v>
      </c>
      <c r="H28" t="str">
        <f t="shared" ca="1" si="1"/>
        <v>3990 mm³</v>
      </c>
    </row>
    <row r="29" spans="1:13" x14ac:dyDescent="0.25">
      <c r="A29">
        <f t="shared" ca="1" si="2"/>
        <v>26</v>
      </c>
      <c r="B29">
        <f t="shared" ca="1" si="3"/>
        <v>0.29380738019403463</v>
      </c>
      <c r="C29">
        <f ca="1">E29*1000</f>
        <v>3340</v>
      </c>
      <c r="D29" s="3" t="s">
        <v>17</v>
      </c>
      <c r="E29">
        <f ca="1">ROUND(RAND()*8+1,2)</f>
        <v>3.34</v>
      </c>
      <c r="F29" s="3" t="s">
        <v>16</v>
      </c>
      <c r="G29" t="str">
        <f t="shared" ca="1" si="4"/>
        <v>3340 mm³</v>
      </c>
      <c r="H29" t="str">
        <f t="shared" ca="1" si="1"/>
        <v>3,34 cm³</v>
      </c>
    </row>
    <row r="30" spans="1:13" x14ac:dyDescent="0.25">
      <c r="A30">
        <f t="shared" ca="1" si="2"/>
        <v>15</v>
      </c>
      <c r="B30">
        <f t="shared" ca="1" si="3"/>
        <v>0.66074434810534421</v>
      </c>
      <c r="C30">
        <f ca="1">E30*1000</f>
        <v>7110</v>
      </c>
      <c r="D30" s="3" t="s">
        <v>16</v>
      </c>
      <c r="E30">
        <f ca="1">ROUND(RAND()*8+1,2)</f>
        <v>7.11</v>
      </c>
      <c r="F30" s="3" t="s">
        <v>15</v>
      </c>
      <c r="G30" t="str">
        <f t="shared" ca="1" si="4"/>
        <v>7110 cm³</v>
      </c>
      <c r="H30" t="str">
        <f t="shared" ca="1" si="1"/>
        <v>7,11 dm³</v>
      </c>
    </row>
    <row r="31" spans="1:13" x14ac:dyDescent="0.25">
      <c r="A31">
        <f t="shared" ca="1" si="2"/>
        <v>21</v>
      </c>
      <c r="B31">
        <f t="shared" ca="1" si="3"/>
        <v>0.48272825867407188</v>
      </c>
      <c r="C31">
        <f ca="1">E31*1000</f>
        <v>1130</v>
      </c>
      <c r="D31" s="3" t="s">
        <v>15</v>
      </c>
      <c r="E31">
        <f ca="1">ROUND(RAND()*8+1,2)</f>
        <v>1.1299999999999999</v>
      </c>
      <c r="F31" s="3" t="s">
        <v>14</v>
      </c>
      <c r="G31" t="str">
        <f t="shared" ca="1" si="4"/>
        <v>1130 dm³</v>
      </c>
      <c r="H31" t="str">
        <f t="shared" ca="1" si="1"/>
        <v>1,13 m³</v>
      </c>
    </row>
    <row r="32" spans="1:13" x14ac:dyDescent="0.25">
      <c r="A32">
        <f t="shared" ca="1" si="2"/>
        <v>9</v>
      </c>
      <c r="B32">
        <f t="shared" ca="1" si="3"/>
        <v>0.7983912297009379</v>
      </c>
      <c r="C32">
        <f ca="1">ROUND(RAND()*8+1,2)</f>
        <v>4.01</v>
      </c>
      <c r="D32" s="3" t="s">
        <v>14</v>
      </c>
      <c r="E32" s="3">
        <f ca="1">C32*1000000</f>
        <v>4010000</v>
      </c>
      <c r="F32" s="3" t="s">
        <v>16</v>
      </c>
      <c r="G32" t="str">
        <f t="shared" ca="1" si="4"/>
        <v>4,01 m³</v>
      </c>
      <c r="H32" t="str">
        <f t="shared" ca="1" si="1"/>
        <v>4010000 cm³</v>
      </c>
    </row>
    <row r="33" spans="1:8" x14ac:dyDescent="0.25">
      <c r="A33">
        <f t="shared" ca="1" si="2"/>
        <v>1</v>
      </c>
      <c r="B33">
        <f t="shared" ca="1" si="3"/>
        <v>0.96776869257574194</v>
      </c>
      <c r="C33">
        <f ca="1">ROUND(RAND()*8+1,2)</f>
        <v>4.87</v>
      </c>
      <c r="D33" s="3" t="s">
        <v>15</v>
      </c>
      <c r="E33" s="3">
        <f ca="1">C33*1000000</f>
        <v>4870000</v>
      </c>
      <c r="F33" s="3" t="s">
        <v>17</v>
      </c>
      <c r="G33" t="str">
        <f t="shared" ca="1" si="4"/>
        <v>4,87 dm³</v>
      </c>
      <c r="H33" t="str">
        <f t="shared" ca="1" si="1"/>
        <v>4870000 mm³</v>
      </c>
    </row>
    <row r="34" spans="1:8" x14ac:dyDescent="0.25">
      <c r="A34">
        <f t="shared" ca="1" si="2"/>
        <v>20</v>
      </c>
      <c r="B34">
        <f t="shared" ca="1" si="3"/>
        <v>0.49030658204281119</v>
      </c>
      <c r="C34">
        <f ca="1">ROUND(RAND()*8+1,2)</f>
        <v>1.72</v>
      </c>
      <c r="D34" s="3" t="s">
        <v>14</v>
      </c>
      <c r="E34" s="3">
        <f ca="1">C34*1000000000</f>
        <v>1720000000</v>
      </c>
      <c r="F34" s="3" t="s">
        <v>17</v>
      </c>
      <c r="G34" t="str">
        <f t="shared" ca="1" si="4"/>
        <v>1,72 m³</v>
      </c>
      <c r="H34" t="str">
        <f t="shared" ca="1" si="1"/>
        <v>1720000000 mm³</v>
      </c>
    </row>
    <row r="35" spans="1:8" x14ac:dyDescent="0.25">
      <c r="A35">
        <f t="shared" ca="1" si="2"/>
        <v>2</v>
      </c>
      <c r="B35">
        <f t="shared" ca="1" si="3"/>
        <v>0.93250521466079073</v>
      </c>
      <c r="C35">
        <f ca="1">E35*1000000</f>
        <v>6520000</v>
      </c>
      <c r="D35" s="3" t="s">
        <v>17</v>
      </c>
      <c r="E35">
        <f ca="1">ROUND(RAND()*8+1,2)</f>
        <v>6.52</v>
      </c>
      <c r="F35" s="3" t="s">
        <v>15</v>
      </c>
      <c r="G35" t="str">
        <f t="shared" ca="1" si="4"/>
        <v>6520000 mm³</v>
      </c>
      <c r="H35" t="str">
        <f t="shared" ca="1" si="1"/>
        <v>6,52 dm³</v>
      </c>
    </row>
    <row r="36" spans="1:8" x14ac:dyDescent="0.25">
      <c r="A36">
        <f t="shared" ca="1" si="2"/>
        <v>27</v>
      </c>
      <c r="B36">
        <f t="shared" ca="1" si="3"/>
        <v>0.29105392355480353</v>
      </c>
      <c r="C36">
        <f ca="1">E36*1000000</f>
        <v>4850000</v>
      </c>
      <c r="D36" s="3" t="s">
        <v>16</v>
      </c>
      <c r="E36">
        <f ca="1">ROUND(RAND()*8+1,2)</f>
        <v>4.8499999999999996</v>
      </c>
      <c r="F36" s="3" t="s">
        <v>14</v>
      </c>
      <c r="G36" t="str">
        <f t="shared" ca="1" si="4"/>
        <v>4850000 cm³</v>
      </c>
      <c r="H36" t="str">
        <f t="shared" ca="1" si="1"/>
        <v>4,85 m³</v>
      </c>
    </row>
    <row r="37" spans="1:8" x14ac:dyDescent="0.25">
      <c r="A37">
        <f t="shared" ca="1" si="2"/>
        <v>35</v>
      </c>
      <c r="B37">
        <f t="shared" ca="1" si="3"/>
        <v>0.1238678872114255</v>
      </c>
      <c r="C37">
        <f ca="1">E37*1000000000</f>
        <v>5910000000</v>
      </c>
      <c r="D37" s="3" t="s">
        <v>17</v>
      </c>
      <c r="E37">
        <f ca="1">ROUND(RAND()*8+1,2)</f>
        <v>5.91</v>
      </c>
      <c r="F37" s="3" t="s">
        <v>14</v>
      </c>
      <c r="G37" t="str">
        <f t="shared" ca="1" si="4"/>
        <v>5910000000 mm³</v>
      </c>
      <c r="H37" t="str">
        <f t="shared" ca="1" si="1"/>
        <v>5,91 m³</v>
      </c>
    </row>
    <row r="38" spans="1:8" x14ac:dyDescent="0.25">
      <c r="A38">
        <f t="shared" ca="1" si="2"/>
        <v>24</v>
      </c>
      <c r="B38">
        <f t="shared" ca="1" si="3"/>
        <v>0.37360953014644105</v>
      </c>
      <c r="C38">
        <f ca="1">ROUND(RAND()*8+1,2)</f>
        <v>8.1999999999999993</v>
      </c>
      <c r="D38" s="3" t="s">
        <v>14</v>
      </c>
      <c r="E38" s="3">
        <f ca="1">C38*1000</f>
        <v>8200</v>
      </c>
      <c r="F38" s="3" t="s">
        <v>15</v>
      </c>
      <c r="G38" t="str">
        <f t="shared" ca="1" si="4"/>
        <v>8,2 m³</v>
      </c>
      <c r="H38" t="str">
        <f t="shared" ca="1" si="1"/>
        <v>8200 dm³</v>
      </c>
    </row>
    <row r="39" spans="1:8" ht="15" x14ac:dyDescent="0.25">
      <c r="B39" s="1"/>
      <c r="D39" s="3"/>
      <c r="F39" s="3"/>
    </row>
    <row r="40" spans="1:8" x14ac:dyDescent="0.25">
      <c r="D40" s="3"/>
      <c r="F40" s="3"/>
    </row>
    <row r="41" spans="1:8" ht="15" x14ac:dyDescent="0.25">
      <c r="B41" s="2"/>
      <c r="D41" s="3"/>
      <c r="E41"/>
      <c r="F41" s="3"/>
    </row>
    <row r="42" spans="1:8" x14ac:dyDescent="0.25">
      <c r="D42" s="3"/>
      <c r="E42"/>
      <c r="F42" s="3"/>
    </row>
    <row r="43" spans="1:8" ht="15" x14ac:dyDescent="0.25">
      <c r="B43" s="1"/>
      <c r="D43" s="3"/>
      <c r="E43"/>
      <c r="F43" s="3"/>
    </row>
    <row r="44" spans="1:8" ht="15" x14ac:dyDescent="0.25">
      <c r="B44" s="1"/>
      <c r="D44" s="3"/>
      <c r="F44" s="3"/>
    </row>
    <row r="45" spans="1:8" ht="15" x14ac:dyDescent="0.25">
      <c r="B45" s="1"/>
      <c r="D45" s="3"/>
      <c r="F45" s="3"/>
    </row>
    <row r="46" spans="1:8" ht="15" x14ac:dyDescent="0.25">
      <c r="B46" s="1"/>
      <c r="D46" s="3"/>
      <c r="F46" s="3"/>
    </row>
    <row r="47" spans="1:8" ht="15" x14ac:dyDescent="0.25">
      <c r="B47" s="1"/>
      <c r="D47" s="3"/>
      <c r="E47"/>
      <c r="F47" s="3"/>
    </row>
    <row r="48" spans="1:8" ht="15" x14ac:dyDescent="0.25">
      <c r="B48" s="1"/>
      <c r="D48" s="3"/>
      <c r="E48"/>
      <c r="F48" s="3"/>
    </row>
    <row r="49" spans="2:6" ht="15" x14ac:dyDescent="0.25">
      <c r="B49" s="1"/>
      <c r="D49" s="3"/>
      <c r="E49"/>
      <c r="F49" s="3"/>
    </row>
    <row r="51" spans="2:6" ht="15" x14ac:dyDescent="0.25">
      <c r="B51" s="2"/>
    </row>
    <row r="53" spans="2:6" ht="15" x14ac:dyDescent="0.25">
      <c r="B53" s="1"/>
    </row>
    <row r="54" spans="2:6" ht="15" x14ac:dyDescent="0.25">
      <c r="B54" s="1"/>
    </row>
    <row r="55" spans="2:6" ht="15" x14ac:dyDescent="0.25">
      <c r="B55" s="1"/>
    </row>
    <row r="56" spans="2:6" ht="15" x14ac:dyDescent="0.25">
      <c r="B56" s="1"/>
    </row>
    <row r="57" spans="2:6" ht="15" x14ac:dyDescent="0.25">
      <c r="B57" s="1"/>
    </row>
    <row r="58" spans="2:6" ht="15" x14ac:dyDescent="0.25">
      <c r="B58" s="1"/>
    </row>
    <row r="59" spans="2:6" ht="15" x14ac:dyDescent="0.25">
      <c r="B59" s="1"/>
    </row>
    <row r="61" spans="2:6" ht="15" x14ac:dyDescent="0.25">
      <c r="B61" s="2"/>
    </row>
    <row r="63" spans="2:6" ht="15" x14ac:dyDescent="0.25">
      <c r="B63" s="1"/>
    </row>
    <row r="64" spans="2:6" ht="15" x14ac:dyDescent="0.25">
      <c r="B64" s="1"/>
    </row>
    <row r="65" spans="2:2" ht="15" x14ac:dyDescent="0.25">
      <c r="B65" s="1"/>
    </row>
    <row r="66" spans="2:2" ht="15" x14ac:dyDescent="0.25">
      <c r="B66" s="1"/>
    </row>
    <row r="67" spans="2:2" ht="15" x14ac:dyDescent="0.25">
      <c r="B67" s="1"/>
    </row>
    <row r="68" spans="2:2" ht="15" x14ac:dyDescent="0.25">
      <c r="B68" s="1"/>
    </row>
    <row r="69" spans="2:2" ht="15" x14ac:dyDescent="0.25">
      <c r="B69" s="1"/>
    </row>
    <row r="71" spans="2:2" ht="15" x14ac:dyDescent="0.25">
      <c r="B71" s="2"/>
    </row>
    <row r="73" spans="2:2" ht="15" x14ac:dyDescent="0.25">
      <c r="B73" s="1"/>
    </row>
    <row r="74" spans="2:2" ht="15" x14ac:dyDescent="0.25">
      <c r="B74" s="1"/>
    </row>
    <row r="75" spans="2:2" ht="15" x14ac:dyDescent="0.25">
      <c r="B75" s="1"/>
    </row>
    <row r="76" spans="2:2" ht="15" x14ac:dyDescent="0.25">
      <c r="B76" s="1"/>
    </row>
    <row r="77" spans="2:2" ht="15" x14ac:dyDescent="0.25">
      <c r="B77" s="1"/>
    </row>
    <row r="78" spans="2:2" ht="15" x14ac:dyDescent="0.25">
      <c r="B78" s="1"/>
    </row>
    <row r="79" spans="2:2" ht="15" x14ac:dyDescent="0.25">
      <c r="B79" s="1"/>
    </row>
    <row r="81" spans="2:2" ht="15" x14ac:dyDescent="0.25">
      <c r="B81" s="2"/>
    </row>
    <row r="83" spans="2:2" ht="15" x14ac:dyDescent="0.25">
      <c r="B83" s="1"/>
    </row>
    <row r="84" spans="2:2" ht="15" x14ac:dyDescent="0.25">
      <c r="B84" s="1"/>
    </row>
    <row r="85" spans="2:2" ht="15" x14ac:dyDescent="0.25">
      <c r="B85" s="1"/>
    </row>
    <row r="86" spans="2:2" ht="15" x14ac:dyDescent="0.25">
      <c r="B86" s="1"/>
    </row>
    <row r="87" spans="2:2" ht="15" x14ac:dyDescent="0.25">
      <c r="B87" s="1"/>
    </row>
    <row r="88" spans="2:2" ht="15" x14ac:dyDescent="0.25">
      <c r="B88" s="1"/>
    </row>
    <row r="89" spans="2:2" ht="15" x14ac:dyDescent="0.25">
      <c r="B89" s="1"/>
    </row>
    <row r="91" spans="2:2" ht="15" x14ac:dyDescent="0.25">
      <c r="B91" s="2"/>
    </row>
    <row r="93" spans="2:2" ht="15" x14ac:dyDescent="0.25">
      <c r="B93" s="1"/>
    </row>
    <row r="94" spans="2:2" ht="15" x14ac:dyDescent="0.25">
      <c r="B94" s="1"/>
    </row>
    <row r="95" spans="2:2" ht="15" x14ac:dyDescent="0.25">
      <c r="B95" s="1"/>
    </row>
    <row r="96" spans="2:2" ht="15" x14ac:dyDescent="0.25">
      <c r="B96" s="1"/>
    </row>
    <row r="97" spans="2:2" ht="15" x14ac:dyDescent="0.25">
      <c r="B97" s="1"/>
    </row>
    <row r="98" spans="2:2" ht="15" x14ac:dyDescent="0.25">
      <c r="B98" s="1"/>
    </row>
    <row r="99" spans="2:2" ht="15" x14ac:dyDescent="0.25">
      <c r="B99" s="1"/>
    </row>
    <row r="101" spans="2:2" ht="15" x14ac:dyDescent="0.25">
      <c r="B101" s="2"/>
    </row>
    <row r="103" spans="2:2" ht="15" x14ac:dyDescent="0.25">
      <c r="B103" s="1"/>
    </row>
    <row r="104" spans="2:2" ht="15" x14ac:dyDescent="0.25">
      <c r="B104" s="1"/>
    </row>
    <row r="105" spans="2:2" ht="15" x14ac:dyDescent="0.25">
      <c r="B105" s="1"/>
    </row>
    <row r="106" spans="2:2" ht="15" x14ac:dyDescent="0.25">
      <c r="B106" s="1"/>
    </row>
    <row r="107" spans="2:2" ht="15" x14ac:dyDescent="0.25">
      <c r="B107" s="1"/>
    </row>
    <row r="108" spans="2:2" ht="15" x14ac:dyDescent="0.25">
      <c r="B108" s="1"/>
    </row>
    <row r="109" spans="2:2" ht="15" x14ac:dyDescent="0.25">
      <c r="B109" s="1"/>
    </row>
    <row r="113" spans="2:2" ht="15" x14ac:dyDescent="0.25">
      <c r="B113" s="1"/>
    </row>
    <row r="114" spans="2:2" ht="15" x14ac:dyDescent="0.25">
      <c r="B114" s="1"/>
    </row>
    <row r="115" spans="2:2" ht="15" x14ac:dyDescent="0.25">
      <c r="B115" s="1"/>
    </row>
    <row r="116" spans="2:2" ht="15" x14ac:dyDescent="0.25">
      <c r="B116" s="1"/>
    </row>
    <row r="117" spans="2:2" ht="15" x14ac:dyDescent="0.25">
      <c r="B117" s="1"/>
    </row>
    <row r="118" spans="2:2" ht="15" x14ac:dyDescent="0.25">
      <c r="B118" s="1"/>
    </row>
    <row r="119" spans="2:2" ht="15" x14ac:dyDescent="0.25">
      <c r="B119" s="1"/>
    </row>
    <row r="123" spans="2:2" ht="15" x14ac:dyDescent="0.25">
      <c r="B123" s="1"/>
    </row>
    <row r="124" spans="2:2" ht="15" x14ac:dyDescent="0.25">
      <c r="B124" s="1"/>
    </row>
    <row r="125" spans="2:2" ht="15" x14ac:dyDescent="0.25">
      <c r="B125" s="1"/>
    </row>
    <row r="126" spans="2:2" ht="15" x14ac:dyDescent="0.25">
      <c r="B126" s="1"/>
    </row>
    <row r="127" spans="2:2" ht="15" x14ac:dyDescent="0.25">
      <c r="B127" s="1"/>
    </row>
    <row r="128" spans="2:2" ht="15" x14ac:dyDescent="0.25">
      <c r="B128" s="1"/>
    </row>
    <row r="129" spans="2:2" ht="15" x14ac:dyDescent="0.25">
      <c r="B129" s="1"/>
    </row>
    <row r="133" spans="2:2" ht="15" x14ac:dyDescent="0.25">
      <c r="B133" s="1"/>
    </row>
    <row r="134" spans="2:2" ht="15" x14ac:dyDescent="0.25">
      <c r="B134" s="1"/>
    </row>
    <row r="135" spans="2:2" ht="15" x14ac:dyDescent="0.25">
      <c r="B135" s="1"/>
    </row>
    <row r="136" spans="2:2" ht="15" x14ac:dyDescent="0.25">
      <c r="B136" s="1"/>
    </row>
    <row r="137" spans="2:2" ht="15" x14ac:dyDescent="0.25">
      <c r="B137" s="1"/>
    </row>
    <row r="138" spans="2:2" ht="15" x14ac:dyDescent="0.25">
      <c r="B138" s="1"/>
    </row>
    <row r="139" spans="2:2" ht="15" x14ac:dyDescent="0.25">
      <c r="B139" s="1"/>
    </row>
    <row r="143" spans="2:2" ht="15" x14ac:dyDescent="0.25">
      <c r="B143" s="1"/>
    </row>
    <row r="144" spans="2:2" ht="15" x14ac:dyDescent="0.25">
      <c r="B144" s="1"/>
    </row>
    <row r="145" spans="2:2" ht="15" x14ac:dyDescent="0.25">
      <c r="B145" s="1"/>
    </row>
    <row r="146" spans="2:2" ht="15" x14ac:dyDescent="0.25">
      <c r="B146" s="1"/>
    </row>
    <row r="147" spans="2:2" ht="15" x14ac:dyDescent="0.25">
      <c r="B147" s="1"/>
    </row>
    <row r="148" spans="2:2" ht="15" x14ac:dyDescent="0.25">
      <c r="B148" s="1"/>
    </row>
    <row r="149" spans="2:2" ht="15" x14ac:dyDescent="0.25">
      <c r="B149" s="1"/>
    </row>
    <row r="153" spans="2:2" ht="15" x14ac:dyDescent="0.25">
      <c r="B153" s="1"/>
    </row>
    <row r="154" spans="2:2" ht="15" x14ac:dyDescent="0.25">
      <c r="B154" s="1"/>
    </row>
    <row r="155" spans="2:2" ht="15" x14ac:dyDescent="0.25">
      <c r="B155" s="1"/>
    </row>
    <row r="156" spans="2:2" ht="15" x14ac:dyDescent="0.25">
      <c r="B156" s="1"/>
    </row>
    <row r="157" spans="2:2" ht="15" x14ac:dyDescent="0.25">
      <c r="B157" s="1"/>
    </row>
    <row r="158" spans="2:2" ht="15" x14ac:dyDescent="0.25">
      <c r="B158" s="1"/>
    </row>
    <row r="159" spans="2:2" ht="15" x14ac:dyDescent="0.25">
      <c r="B159" s="1"/>
    </row>
    <row r="161" spans="2:2" ht="15" x14ac:dyDescent="0.25">
      <c r="B161" s="2"/>
    </row>
    <row r="163" spans="2:2" ht="15" x14ac:dyDescent="0.25">
      <c r="B163" s="1"/>
    </row>
    <row r="164" spans="2:2" ht="15" x14ac:dyDescent="0.25">
      <c r="B164" s="1"/>
    </row>
    <row r="165" spans="2:2" ht="15" x14ac:dyDescent="0.25">
      <c r="B165" s="1"/>
    </row>
    <row r="166" spans="2:2" ht="15" x14ac:dyDescent="0.25">
      <c r="B166" s="1"/>
    </row>
    <row r="167" spans="2:2" ht="15" x14ac:dyDescent="0.25">
      <c r="B167" s="1"/>
    </row>
    <row r="168" spans="2:2" ht="15" x14ac:dyDescent="0.25">
      <c r="B168" s="1"/>
    </row>
    <row r="169" spans="2:2" ht="15" x14ac:dyDescent="0.25">
      <c r="B169" s="1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69"/>
  <sheetViews>
    <sheetView workbookViewId="0">
      <selection activeCell="F39" sqref="F39"/>
    </sheetView>
  </sheetViews>
  <sheetFormatPr baseColWidth="10" defaultRowHeight="13.2" x14ac:dyDescent="0.25"/>
  <cols>
    <col min="2" max="2" width="35" customWidth="1"/>
    <col min="5" max="5" width="11.44140625" style="3" customWidth="1"/>
    <col min="7" max="8" width="13.33203125" bestFit="1" customWidth="1"/>
  </cols>
  <sheetData>
    <row r="1" spans="1:13" x14ac:dyDescent="0.25">
      <c r="C1" s="3" t="s">
        <v>9</v>
      </c>
      <c r="D1" s="3" t="s">
        <v>11</v>
      </c>
    </row>
    <row r="2" spans="1:13" ht="15" x14ac:dyDescent="0.25">
      <c r="A2">
        <f ca="1">RANK(B2,$B$2:$B$38)</f>
        <v>11</v>
      </c>
      <c r="B2">
        <f ca="1">RAND()</f>
        <v>0.578826574459543</v>
      </c>
      <c r="C2">
        <f ca="1">E2/100</f>
        <v>284.04000000000002</v>
      </c>
      <c r="D2" s="3" t="s">
        <v>19</v>
      </c>
      <c r="E2">
        <f ca="1">ROUND(RAND()*9000+1,0)*10+ROUND(RAND()*8+1,0)</f>
        <v>28404</v>
      </c>
      <c r="F2" s="3" t="s">
        <v>20</v>
      </c>
      <c r="G2" t="str">
        <f t="shared" ref="G2:G7" ca="1" si="0">C2&amp;" "&amp;D2</f>
        <v>284,04 m²</v>
      </c>
      <c r="H2" t="str">
        <f t="shared" ref="H2:H7" ca="1" si="1">E2&amp;" "&amp;F2</f>
        <v>28404 dm²</v>
      </c>
      <c r="M2" s="2"/>
    </row>
    <row r="3" spans="1:13" ht="15" x14ac:dyDescent="0.25">
      <c r="A3">
        <f t="shared" ref="A3:A38" ca="1" si="2">RANK(B3,$B$2:$B$38)</f>
        <v>4</v>
      </c>
      <c r="B3">
        <f t="shared" ref="B3:B38" ca="1" si="3">RAND()</f>
        <v>0.87847092804594606</v>
      </c>
      <c r="C3">
        <f ca="1">E3/100</f>
        <v>893.62</v>
      </c>
      <c r="D3" s="3" t="s">
        <v>20</v>
      </c>
      <c r="E3">
        <f ca="1">ROUND(RAND()*9000+1,0)*10+ROUND(RAND()*8+1,0)</f>
        <v>89362</v>
      </c>
      <c r="F3" s="3" t="s">
        <v>21</v>
      </c>
      <c r="G3" t="str">
        <f t="shared" ca="1" si="0"/>
        <v>893,62 dm²</v>
      </c>
      <c r="H3" t="str">
        <f t="shared" ca="1" si="1"/>
        <v>89362 cm²</v>
      </c>
      <c r="M3" s="2"/>
    </row>
    <row r="4" spans="1:13" ht="15" x14ac:dyDescent="0.25">
      <c r="A4">
        <f t="shared" ca="1" si="2"/>
        <v>23</v>
      </c>
      <c r="B4">
        <f t="shared" ca="1" si="3"/>
        <v>0.28780985869910902</v>
      </c>
      <c r="C4">
        <f t="shared" ref="C4:C38" ca="1" si="4">E4/100</f>
        <v>479.73</v>
      </c>
      <c r="D4" s="3" t="s">
        <v>21</v>
      </c>
      <c r="E4">
        <f ca="1">ROUND(RAND()*9000+1,0)*10+ROUND(RAND()*8+1,0)</f>
        <v>47973</v>
      </c>
      <c r="F4" s="3" t="s">
        <v>22</v>
      </c>
      <c r="G4" t="str">
        <f t="shared" ca="1" si="0"/>
        <v>479,73 cm²</v>
      </c>
      <c r="H4" t="str">
        <f t="shared" ca="1" si="1"/>
        <v>47973 mm²</v>
      </c>
      <c r="M4" s="2"/>
    </row>
    <row r="5" spans="1:13" ht="15" x14ac:dyDescent="0.25">
      <c r="A5">
        <f t="shared" ca="1" si="2"/>
        <v>22</v>
      </c>
      <c r="B5">
        <f t="shared" ca="1" si="3"/>
        <v>0.30348392757721909</v>
      </c>
      <c r="C5">
        <f t="shared" ca="1" si="4"/>
        <v>17.8</v>
      </c>
      <c r="D5" s="3" t="s">
        <v>19</v>
      </c>
      <c r="E5">
        <f ca="1">ROUND(RAND()*900+1,0)*10+ROUND(RAND()*8+1,0)*10</f>
        <v>1780</v>
      </c>
      <c r="F5" s="3" t="s">
        <v>20</v>
      </c>
      <c r="G5" t="str">
        <f t="shared" ca="1" si="0"/>
        <v>17,8 m²</v>
      </c>
      <c r="H5" t="str">
        <f t="shared" ca="1" si="1"/>
        <v>1780 dm²</v>
      </c>
      <c r="M5" s="2"/>
    </row>
    <row r="6" spans="1:13" ht="15" x14ac:dyDescent="0.25">
      <c r="A6">
        <f t="shared" ca="1" si="2"/>
        <v>35</v>
      </c>
      <c r="B6">
        <f t="shared" ca="1" si="3"/>
        <v>6.7477935488335583E-2</v>
      </c>
      <c r="C6">
        <f t="shared" ca="1" si="4"/>
        <v>62</v>
      </c>
      <c r="D6" s="3" t="s">
        <v>20</v>
      </c>
      <c r="E6">
        <f ca="1">ROUND(RAND()*900+1,0)*10+ROUND(RAND()*8+1,0)*10</f>
        <v>6200</v>
      </c>
      <c r="F6" s="3" t="s">
        <v>21</v>
      </c>
      <c r="G6" t="str">
        <f t="shared" ca="1" si="0"/>
        <v>62 dm²</v>
      </c>
      <c r="H6" t="str">
        <f t="shared" ca="1" si="1"/>
        <v>6200 cm²</v>
      </c>
      <c r="M6" s="2"/>
    </row>
    <row r="7" spans="1:13" ht="15" x14ac:dyDescent="0.25">
      <c r="A7">
        <f t="shared" ca="1" si="2"/>
        <v>1</v>
      </c>
      <c r="B7">
        <f t="shared" ca="1" si="3"/>
        <v>0.94502168457236091</v>
      </c>
      <c r="C7">
        <f t="shared" ca="1" si="4"/>
        <v>64.3</v>
      </c>
      <c r="D7" s="3" t="s">
        <v>21</v>
      </c>
      <c r="E7">
        <f ca="1">ROUND(RAND()*900+1,0)*10+ROUND(RAND()*8+1,0)*10</f>
        <v>6430</v>
      </c>
      <c r="F7" s="3" t="s">
        <v>22</v>
      </c>
      <c r="G7" t="str">
        <f t="shared" ca="1" si="0"/>
        <v>64,3 cm²</v>
      </c>
      <c r="H7" t="str">
        <f t="shared" ca="1" si="1"/>
        <v>6430 mm²</v>
      </c>
      <c r="M7" s="2"/>
    </row>
    <row r="8" spans="1:13" ht="15" x14ac:dyDescent="0.25">
      <c r="A8">
        <f t="shared" ca="1" si="2"/>
        <v>26</v>
      </c>
      <c r="B8">
        <f t="shared" ca="1" si="3"/>
        <v>0.2255708744493421</v>
      </c>
      <c r="C8">
        <f t="shared" ca="1" si="4"/>
        <v>15.7</v>
      </c>
      <c r="D8" s="3" t="s">
        <v>19</v>
      </c>
      <c r="E8">
        <f ca="1">ROUND(RAND()*90+1,0)*10+ROUND(RAND()*8+1,0)*100</f>
        <v>1570</v>
      </c>
      <c r="F8" s="3" t="s">
        <v>20</v>
      </c>
      <c r="G8" t="str">
        <f t="shared" ref="G8:G16" ca="1" si="5">C8&amp;" "&amp;D8</f>
        <v>15,7 m²</v>
      </c>
      <c r="H8" t="str">
        <f t="shared" ref="H8:H16" ca="1" si="6">E8&amp;" "&amp;F8</f>
        <v>1570 dm²</v>
      </c>
      <c r="M8" s="2"/>
    </row>
    <row r="9" spans="1:13" ht="15" x14ac:dyDescent="0.25">
      <c r="A9">
        <f t="shared" ca="1" si="2"/>
        <v>36</v>
      </c>
      <c r="B9">
        <f t="shared" ca="1" si="3"/>
        <v>6.3811124389156815E-2</v>
      </c>
      <c r="C9">
        <f t="shared" ca="1" si="4"/>
        <v>14.2</v>
      </c>
      <c r="D9" s="3" t="s">
        <v>20</v>
      </c>
      <c r="E9">
        <f ca="1">ROUND(RAND()*90+1,0)*10+ROUND(RAND()*8+1,0)*100</f>
        <v>1420</v>
      </c>
      <c r="F9" s="3" t="s">
        <v>21</v>
      </c>
      <c r="G9" t="str">
        <f t="shared" ca="1" si="5"/>
        <v>14,2 dm²</v>
      </c>
      <c r="H9" t="str">
        <f t="shared" ca="1" si="6"/>
        <v>1420 cm²</v>
      </c>
      <c r="M9" s="2"/>
    </row>
    <row r="10" spans="1:13" ht="15" x14ac:dyDescent="0.25">
      <c r="A10">
        <f t="shared" ca="1" si="2"/>
        <v>5</v>
      </c>
      <c r="B10">
        <f t="shared" ca="1" si="3"/>
        <v>0.86335257012683486</v>
      </c>
      <c r="C10">
        <f t="shared" ca="1" si="4"/>
        <v>10.1</v>
      </c>
      <c r="D10" s="3" t="s">
        <v>21</v>
      </c>
      <c r="E10">
        <f ca="1">ROUND(RAND()*90+1,0)*10+ROUND(RAND()*8+1,0)*100</f>
        <v>1010</v>
      </c>
      <c r="F10" s="3" t="s">
        <v>22</v>
      </c>
      <c r="G10" t="str">
        <f t="shared" ca="1" si="5"/>
        <v>10,1 cm²</v>
      </c>
      <c r="H10" t="str">
        <f t="shared" ca="1" si="6"/>
        <v>1010 mm²</v>
      </c>
      <c r="M10" s="2"/>
    </row>
    <row r="11" spans="1:13" ht="15" x14ac:dyDescent="0.25">
      <c r="A11">
        <f t="shared" ca="1" si="2"/>
        <v>30</v>
      </c>
      <c r="B11">
        <f t="shared" ca="1" si="3"/>
        <v>0.16355149428318339</v>
      </c>
      <c r="C11">
        <f t="shared" ca="1" si="4"/>
        <v>498.64</v>
      </c>
      <c r="D11" s="3" t="s">
        <v>19</v>
      </c>
      <c r="E11">
        <f ca="1">ROUND(RAND()*9000+1,0)*10+ROUND(RAND()*8+1,0)</f>
        <v>49864</v>
      </c>
      <c r="F11" s="3" t="s">
        <v>20</v>
      </c>
      <c r="G11" t="str">
        <f t="shared" ca="1" si="5"/>
        <v>498,64 m²</v>
      </c>
      <c r="H11" t="str">
        <f t="shared" ca="1" si="6"/>
        <v>49864 dm²</v>
      </c>
      <c r="M11" s="2"/>
    </row>
    <row r="12" spans="1:13" ht="15" x14ac:dyDescent="0.25">
      <c r="A12">
        <f t="shared" ca="1" si="2"/>
        <v>18</v>
      </c>
      <c r="B12">
        <f t="shared" ca="1" si="3"/>
        <v>0.36381409449695301</v>
      </c>
      <c r="C12">
        <f t="shared" ca="1" si="4"/>
        <v>127.32</v>
      </c>
      <c r="D12" s="3" t="s">
        <v>20</v>
      </c>
      <c r="E12">
        <f ca="1">ROUND(RAND()*9000+1,0)*10+ROUND(RAND()*8+1,0)</f>
        <v>12732</v>
      </c>
      <c r="F12" s="3" t="s">
        <v>21</v>
      </c>
      <c r="G12" t="str">
        <f t="shared" ca="1" si="5"/>
        <v>127,32 dm²</v>
      </c>
      <c r="H12" t="str">
        <f t="shared" ca="1" si="6"/>
        <v>12732 cm²</v>
      </c>
      <c r="M12" s="2"/>
    </row>
    <row r="13" spans="1:13" ht="15" x14ac:dyDescent="0.25">
      <c r="A13">
        <f t="shared" ca="1" si="2"/>
        <v>27</v>
      </c>
      <c r="B13">
        <f t="shared" ca="1" si="3"/>
        <v>0.22299585954909773</v>
      </c>
      <c r="C13">
        <f t="shared" ca="1" si="4"/>
        <v>379.73</v>
      </c>
      <c r="D13" s="3" t="s">
        <v>21</v>
      </c>
      <c r="E13">
        <f ca="1">ROUND(RAND()*9000+1,0)*10+ROUND(RAND()*8+1,0)</f>
        <v>37973</v>
      </c>
      <c r="F13" s="3" t="s">
        <v>22</v>
      </c>
      <c r="G13" t="str">
        <f t="shared" ca="1" si="5"/>
        <v>379,73 cm²</v>
      </c>
      <c r="H13" t="str">
        <f t="shared" ca="1" si="6"/>
        <v>37973 mm²</v>
      </c>
      <c r="M13" s="2"/>
    </row>
    <row r="14" spans="1:13" ht="15" x14ac:dyDescent="0.25">
      <c r="A14">
        <f t="shared" ca="1" si="2"/>
        <v>37</v>
      </c>
      <c r="B14">
        <f t="shared" ca="1" si="3"/>
        <v>3.2454231464428829E-2</v>
      </c>
      <c r="C14">
        <f t="shared" ca="1" si="4"/>
        <v>24.2</v>
      </c>
      <c r="D14" s="3" t="s">
        <v>19</v>
      </c>
      <c r="E14">
        <f ca="1">ROUND(RAND()*900+1,0)*10+ROUND(RAND()*8+1,0)*10</f>
        <v>2420</v>
      </c>
      <c r="F14" s="3" t="s">
        <v>20</v>
      </c>
      <c r="G14" t="str">
        <f t="shared" ca="1" si="5"/>
        <v>24,2 m²</v>
      </c>
      <c r="H14" t="str">
        <f t="shared" ca="1" si="6"/>
        <v>2420 dm²</v>
      </c>
      <c r="M14" s="2"/>
    </row>
    <row r="15" spans="1:13" ht="15" x14ac:dyDescent="0.25">
      <c r="A15">
        <f t="shared" ca="1" si="2"/>
        <v>10</v>
      </c>
      <c r="B15">
        <f t="shared" ca="1" si="3"/>
        <v>0.62361853845269921</v>
      </c>
      <c r="C15">
        <f t="shared" ca="1" si="4"/>
        <v>87.2</v>
      </c>
      <c r="D15" s="3" t="s">
        <v>20</v>
      </c>
      <c r="E15">
        <f ca="1">ROUND(RAND()*900+1,0)*10+ROUND(RAND()*8+1,0)*10</f>
        <v>8720</v>
      </c>
      <c r="F15" s="3" t="s">
        <v>21</v>
      </c>
      <c r="G15" t="str">
        <f t="shared" ca="1" si="5"/>
        <v>87,2 dm²</v>
      </c>
      <c r="H15" t="str">
        <f t="shared" ca="1" si="6"/>
        <v>8720 cm²</v>
      </c>
      <c r="M15" s="2"/>
    </row>
    <row r="16" spans="1:13" ht="15" x14ac:dyDescent="0.25">
      <c r="A16">
        <f t="shared" ca="1" si="2"/>
        <v>9</v>
      </c>
      <c r="B16">
        <f t="shared" ca="1" si="3"/>
        <v>0.62808313239667024</v>
      </c>
      <c r="C16">
        <f t="shared" ca="1" si="4"/>
        <v>85</v>
      </c>
      <c r="D16" s="3" t="s">
        <v>21</v>
      </c>
      <c r="E16">
        <f ca="1">ROUND(RAND()*900+1,0)*10+ROUND(RAND()*8+1,0)*10</f>
        <v>8500</v>
      </c>
      <c r="F16" s="3" t="s">
        <v>22</v>
      </c>
      <c r="G16" t="str">
        <f t="shared" ca="1" si="5"/>
        <v>85 cm²</v>
      </c>
      <c r="H16" t="str">
        <f t="shared" ca="1" si="6"/>
        <v>8500 mm²</v>
      </c>
      <c r="M16" s="2"/>
    </row>
    <row r="17" spans="1:13" ht="15" x14ac:dyDescent="0.25">
      <c r="A17">
        <f t="shared" ca="1" si="2"/>
        <v>7</v>
      </c>
      <c r="B17">
        <f t="shared" ca="1" si="3"/>
        <v>0.7567050013064226</v>
      </c>
      <c r="C17">
        <f t="shared" ca="1" si="4"/>
        <v>9</v>
      </c>
      <c r="D17" s="3" t="s">
        <v>19</v>
      </c>
      <c r="E17">
        <f ca="1">ROUND(RAND()*90+1,0)*10+ROUND(RAND()*8+1,0)*100</f>
        <v>900</v>
      </c>
      <c r="F17" s="3" t="s">
        <v>20</v>
      </c>
      <c r="G17" t="str">
        <f t="shared" ref="G17:G38" ca="1" si="7">C17&amp;" "&amp;D17</f>
        <v>9 m²</v>
      </c>
      <c r="H17" t="str">
        <f t="shared" ref="H17:H38" ca="1" si="8">E17&amp;" "&amp;F17</f>
        <v>900 dm²</v>
      </c>
      <c r="M17" s="2"/>
    </row>
    <row r="18" spans="1:13" ht="15" x14ac:dyDescent="0.25">
      <c r="A18">
        <f t="shared" ca="1" si="2"/>
        <v>13</v>
      </c>
      <c r="B18">
        <f t="shared" ca="1" si="3"/>
        <v>0.53706592240666906</v>
      </c>
      <c r="C18">
        <f t="shared" ca="1" si="4"/>
        <v>7</v>
      </c>
      <c r="D18" s="3" t="s">
        <v>20</v>
      </c>
      <c r="E18">
        <f ca="1">ROUND(RAND()*90+1,0)*10+ROUND(RAND()*8+1,0)*100</f>
        <v>700</v>
      </c>
      <c r="F18" s="3" t="s">
        <v>21</v>
      </c>
      <c r="G18" t="str">
        <f t="shared" ca="1" si="7"/>
        <v>7 dm²</v>
      </c>
      <c r="H18" t="str">
        <f t="shared" ca="1" si="8"/>
        <v>700 cm²</v>
      </c>
      <c r="M18" s="2"/>
    </row>
    <row r="19" spans="1:13" ht="15" x14ac:dyDescent="0.25">
      <c r="A19">
        <f t="shared" ca="1" si="2"/>
        <v>16</v>
      </c>
      <c r="B19">
        <f t="shared" ca="1" si="3"/>
        <v>0.44877390395333916</v>
      </c>
      <c r="C19">
        <f t="shared" ca="1" si="4"/>
        <v>4.3</v>
      </c>
      <c r="D19" s="3" t="s">
        <v>21</v>
      </c>
      <c r="E19">
        <f ca="1">ROUND(RAND()*90+1,0)*10+ROUND(RAND()*8+1,0)*100</f>
        <v>430</v>
      </c>
      <c r="F19" s="3" t="s">
        <v>22</v>
      </c>
      <c r="G19" t="str">
        <f t="shared" ca="1" si="7"/>
        <v>4,3 cm²</v>
      </c>
      <c r="H19" t="str">
        <f t="shared" ca="1" si="8"/>
        <v>430 mm²</v>
      </c>
      <c r="M19" s="2"/>
    </row>
    <row r="20" spans="1:13" ht="15" x14ac:dyDescent="0.25">
      <c r="A20">
        <f t="shared" ca="1" si="2"/>
        <v>29</v>
      </c>
      <c r="B20">
        <f t="shared" ca="1" si="3"/>
        <v>0.17214943814752992</v>
      </c>
      <c r="C20">
        <f t="shared" ca="1" si="4"/>
        <v>733.34</v>
      </c>
      <c r="D20" s="3" t="s">
        <v>19</v>
      </c>
      <c r="E20">
        <f ca="1">ROUND(RAND()*9000+1,0)*10+ROUND(RAND()*8+1,0)</f>
        <v>73334</v>
      </c>
      <c r="F20" s="3" t="s">
        <v>20</v>
      </c>
      <c r="G20" t="str">
        <f t="shared" ca="1" si="7"/>
        <v>733,34 m²</v>
      </c>
      <c r="H20" t="str">
        <f t="shared" ca="1" si="8"/>
        <v>73334 dm²</v>
      </c>
      <c r="M20" s="2"/>
    </row>
    <row r="21" spans="1:13" ht="15" x14ac:dyDescent="0.25">
      <c r="A21">
        <f t="shared" ca="1" si="2"/>
        <v>31</v>
      </c>
      <c r="B21">
        <f t="shared" ca="1" si="3"/>
        <v>0.12695481932378316</v>
      </c>
      <c r="C21">
        <f t="shared" ca="1" si="4"/>
        <v>319.26</v>
      </c>
      <c r="D21" s="3" t="s">
        <v>20</v>
      </c>
      <c r="E21">
        <f ca="1">ROUND(RAND()*9000+1,0)*10+ROUND(RAND()*8+1,0)</f>
        <v>31926</v>
      </c>
      <c r="F21" s="3" t="s">
        <v>21</v>
      </c>
      <c r="G21" t="str">
        <f t="shared" ca="1" si="7"/>
        <v>319,26 dm²</v>
      </c>
      <c r="H21" t="str">
        <f t="shared" ca="1" si="8"/>
        <v>31926 cm²</v>
      </c>
      <c r="M21" s="2"/>
    </row>
    <row r="22" spans="1:13" x14ac:dyDescent="0.25">
      <c r="A22">
        <f t="shared" ca="1" si="2"/>
        <v>2</v>
      </c>
      <c r="B22">
        <f t="shared" ca="1" si="3"/>
        <v>0.9404491742989759</v>
      </c>
      <c r="C22">
        <f t="shared" ca="1" si="4"/>
        <v>425.79</v>
      </c>
      <c r="D22" s="3" t="s">
        <v>21</v>
      </c>
      <c r="E22">
        <f ca="1">ROUND(RAND()*9000+1,0)*10+ROUND(RAND()*8+1,0)</f>
        <v>42579</v>
      </c>
      <c r="F22" s="3" t="s">
        <v>22</v>
      </c>
      <c r="G22" t="str">
        <f t="shared" ca="1" si="7"/>
        <v>425,79 cm²</v>
      </c>
      <c r="H22" t="str">
        <f t="shared" ca="1" si="8"/>
        <v>42579 mm²</v>
      </c>
    </row>
    <row r="23" spans="1:13" x14ac:dyDescent="0.25">
      <c r="A23">
        <f t="shared" ca="1" si="2"/>
        <v>3</v>
      </c>
      <c r="B23">
        <f t="shared" ca="1" si="3"/>
        <v>0.8802363696219373</v>
      </c>
      <c r="C23">
        <f t="shared" ca="1" si="4"/>
        <v>41.3</v>
      </c>
      <c r="D23" s="3" t="s">
        <v>19</v>
      </c>
      <c r="E23">
        <f ca="1">ROUND(RAND()*900+1,0)*10+ROUND(RAND()*8+1,0)*10</f>
        <v>4130</v>
      </c>
      <c r="F23" s="3" t="s">
        <v>20</v>
      </c>
      <c r="G23" t="str">
        <f t="shared" ca="1" si="7"/>
        <v>41,3 m²</v>
      </c>
      <c r="H23" t="str">
        <f t="shared" ca="1" si="8"/>
        <v>4130 dm²</v>
      </c>
    </row>
    <row r="24" spans="1:13" x14ac:dyDescent="0.25">
      <c r="A24">
        <f t="shared" ca="1" si="2"/>
        <v>28</v>
      </c>
      <c r="B24">
        <f t="shared" ca="1" si="3"/>
        <v>0.17781665138184577</v>
      </c>
      <c r="C24">
        <f t="shared" ca="1" si="4"/>
        <v>40.4</v>
      </c>
      <c r="D24" s="3" t="s">
        <v>20</v>
      </c>
      <c r="E24">
        <f ca="1">ROUND(RAND()*900+1,0)*10+ROUND(RAND()*8+1,0)*10</f>
        <v>4040</v>
      </c>
      <c r="F24" s="3" t="s">
        <v>21</v>
      </c>
      <c r="G24" t="str">
        <f t="shared" ca="1" si="7"/>
        <v>40,4 dm²</v>
      </c>
      <c r="H24" t="str">
        <f t="shared" ca="1" si="8"/>
        <v>4040 cm²</v>
      </c>
    </row>
    <row r="25" spans="1:13" x14ac:dyDescent="0.25">
      <c r="A25">
        <f t="shared" ca="1" si="2"/>
        <v>8</v>
      </c>
      <c r="B25">
        <f t="shared" ca="1" si="3"/>
        <v>0.63729455027656357</v>
      </c>
      <c r="C25">
        <f t="shared" ca="1" si="4"/>
        <v>35.4</v>
      </c>
      <c r="D25" s="3" t="s">
        <v>21</v>
      </c>
      <c r="E25">
        <f ca="1">ROUND(RAND()*900+1,0)*10+ROUND(RAND()*8+1,0)*10</f>
        <v>3540</v>
      </c>
      <c r="F25" s="3" t="s">
        <v>22</v>
      </c>
      <c r="G25" t="str">
        <f t="shared" ca="1" si="7"/>
        <v>35,4 cm²</v>
      </c>
      <c r="H25" t="str">
        <f t="shared" ca="1" si="8"/>
        <v>3540 mm²</v>
      </c>
    </row>
    <row r="26" spans="1:13" x14ac:dyDescent="0.25">
      <c r="A26">
        <f t="shared" ca="1" si="2"/>
        <v>19</v>
      </c>
      <c r="B26">
        <f t="shared" ca="1" si="3"/>
        <v>0.34256697828878624</v>
      </c>
      <c r="C26">
        <f t="shared" ca="1" si="4"/>
        <v>11.6</v>
      </c>
      <c r="D26" s="3" t="s">
        <v>19</v>
      </c>
      <c r="E26">
        <f ca="1">ROUND(RAND()*90+1,0)*10+ROUND(RAND()*8+1,0)*100</f>
        <v>1160</v>
      </c>
      <c r="F26" s="3" t="s">
        <v>20</v>
      </c>
      <c r="G26" t="str">
        <f t="shared" ca="1" si="7"/>
        <v>11,6 m²</v>
      </c>
      <c r="H26" t="str">
        <f t="shared" ca="1" si="8"/>
        <v>1160 dm²</v>
      </c>
    </row>
    <row r="27" spans="1:13" x14ac:dyDescent="0.25">
      <c r="A27">
        <f t="shared" ca="1" si="2"/>
        <v>21</v>
      </c>
      <c r="B27">
        <f t="shared" ca="1" si="3"/>
        <v>0.31760575592492568</v>
      </c>
      <c r="C27">
        <f t="shared" ca="1" si="4"/>
        <v>13.7</v>
      </c>
      <c r="D27" s="3" t="s">
        <v>20</v>
      </c>
      <c r="E27">
        <f ca="1">ROUND(RAND()*90+1,0)*10+ROUND(RAND()*8+1,0)*100</f>
        <v>1370</v>
      </c>
      <c r="F27" s="3" t="s">
        <v>21</v>
      </c>
      <c r="G27" t="str">
        <f t="shared" ca="1" si="7"/>
        <v>13,7 dm²</v>
      </c>
      <c r="H27" t="str">
        <f t="shared" ca="1" si="8"/>
        <v>1370 cm²</v>
      </c>
    </row>
    <row r="28" spans="1:13" x14ac:dyDescent="0.25">
      <c r="A28">
        <f t="shared" ca="1" si="2"/>
        <v>14</v>
      </c>
      <c r="B28">
        <f t="shared" ca="1" si="3"/>
        <v>0.53413302392960682</v>
      </c>
      <c r="C28">
        <f t="shared" ca="1" si="4"/>
        <v>6.8</v>
      </c>
      <c r="D28" s="3" t="s">
        <v>21</v>
      </c>
      <c r="E28">
        <f ca="1">ROUND(RAND()*90+1,0)*10+ROUND(RAND()*8+1,0)*100</f>
        <v>680</v>
      </c>
      <c r="F28" s="3" t="s">
        <v>22</v>
      </c>
      <c r="G28" t="str">
        <f t="shared" ca="1" si="7"/>
        <v>6,8 cm²</v>
      </c>
      <c r="H28" t="str">
        <f t="shared" ca="1" si="8"/>
        <v>680 mm²</v>
      </c>
    </row>
    <row r="29" spans="1:13" x14ac:dyDescent="0.25">
      <c r="A29">
        <f t="shared" ca="1" si="2"/>
        <v>20</v>
      </c>
      <c r="B29">
        <f t="shared" ca="1" si="3"/>
        <v>0.3178044743942563</v>
      </c>
      <c r="C29">
        <f t="shared" ca="1" si="4"/>
        <v>282.75</v>
      </c>
      <c r="D29" s="3" t="s">
        <v>19</v>
      </c>
      <c r="E29">
        <f ca="1">ROUND(RAND()*9000+1,0)*10+ROUND(RAND()*8+1,0)</f>
        <v>28275</v>
      </c>
      <c r="F29" s="3" t="s">
        <v>20</v>
      </c>
      <c r="G29" t="str">
        <f t="shared" ca="1" si="7"/>
        <v>282,75 m²</v>
      </c>
      <c r="H29" t="str">
        <f t="shared" ca="1" si="8"/>
        <v>28275 dm²</v>
      </c>
    </row>
    <row r="30" spans="1:13" x14ac:dyDescent="0.25">
      <c r="A30">
        <f t="shared" ca="1" si="2"/>
        <v>32</v>
      </c>
      <c r="B30">
        <f t="shared" ca="1" si="3"/>
        <v>0.10277697419982967</v>
      </c>
      <c r="C30">
        <f t="shared" ca="1" si="4"/>
        <v>128.77000000000001</v>
      </c>
      <c r="D30" s="3" t="s">
        <v>20</v>
      </c>
      <c r="E30">
        <f ca="1">ROUND(RAND()*9000+1,0)*10+ROUND(RAND()*8+1,0)</f>
        <v>12877</v>
      </c>
      <c r="F30" s="3" t="s">
        <v>21</v>
      </c>
      <c r="G30" t="str">
        <f t="shared" ca="1" si="7"/>
        <v>128,77 dm²</v>
      </c>
      <c r="H30" t="str">
        <f t="shared" ca="1" si="8"/>
        <v>12877 cm²</v>
      </c>
    </row>
    <row r="31" spans="1:13" x14ac:dyDescent="0.25">
      <c r="A31">
        <f t="shared" ca="1" si="2"/>
        <v>6</v>
      </c>
      <c r="B31">
        <f t="shared" ca="1" si="3"/>
        <v>0.8000336122387498</v>
      </c>
      <c r="C31">
        <f t="shared" ca="1" si="4"/>
        <v>329.42</v>
      </c>
      <c r="D31" s="3" t="s">
        <v>21</v>
      </c>
      <c r="E31">
        <f ca="1">ROUND(RAND()*9000+1,0)*10+ROUND(RAND()*8+1,0)</f>
        <v>32942</v>
      </c>
      <c r="F31" s="3" t="s">
        <v>22</v>
      </c>
      <c r="G31" t="str">
        <f t="shared" ca="1" si="7"/>
        <v>329,42 cm²</v>
      </c>
      <c r="H31" t="str">
        <f t="shared" ca="1" si="8"/>
        <v>32942 mm²</v>
      </c>
    </row>
    <row r="32" spans="1:13" x14ac:dyDescent="0.25">
      <c r="A32">
        <f t="shared" ca="1" si="2"/>
        <v>33</v>
      </c>
      <c r="B32">
        <f t="shared" ca="1" si="3"/>
        <v>9.7234098634683019E-2</v>
      </c>
      <c r="C32">
        <f t="shared" ca="1" si="4"/>
        <v>29.9</v>
      </c>
      <c r="D32" s="3" t="s">
        <v>19</v>
      </c>
      <c r="E32">
        <f ca="1">ROUND(RAND()*900+1,0)*10+ROUND(RAND()*8+1,0)*10</f>
        <v>2990</v>
      </c>
      <c r="F32" s="3" t="s">
        <v>20</v>
      </c>
      <c r="G32" t="str">
        <f t="shared" ca="1" si="7"/>
        <v>29,9 m²</v>
      </c>
      <c r="H32" t="str">
        <f t="shared" ca="1" si="8"/>
        <v>2990 dm²</v>
      </c>
    </row>
    <row r="33" spans="1:8" x14ac:dyDescent="0.25">
      <c r="A33">
        <f t="shared" ca="1" si="2"/>
        <v>15</v>
      </c>
      <c r="B33">
        <f t="shared" ca="1" si="3"/>
        <v>0.5246391082618842</v>
      </c>
      <c r="C33">
        <f t="shared" ca="1" si="4"/>
        <v>85.4</v>
      </c>
      <c r="D33" s="3" t="s">
        <v>20</v>
      </c>
      <c r="E33">
        <f ca="1">ROUND(RAND()*900+1,0)*10+ROUND(RAND()*8+1,0)*10</f>
        <v>8540</v>
      </c>
      <c r="F33" s="3" t="s">
        <v>21</v>
      </c>
      <c r="G33" t="str">
        <f t="shared" ca="1" si="7"/>
        <v>85,4 dm²</v>
      </c>
      <c r="H33" t="str">
        <f t="shared" ca="1" si="8"/>
        <v>8540 cm²</v>
      </c>
    </row>
    <row r="34" spans="1:8" x14ac:dyDescent="0.25">
      <c r="A34">
        <f t="shared" ca="1" si="2"/>
        <v>17</v>
      </c>
      <c r="B34">
        <f t="shared" ca="1" si="3"/>
        <v>0.4039272564913523</v>
      </c>
      <c r="C34">
        <f t="shared" ca="1" si="4"/>
        <v>45.5</v>
      </c>
      <c r="D34" s="3" t="s">
        <v>21</v>
      </c>
      <c r="E34">
        <f ca="1">ROUND(RAND()*900+1,0)*10+ROUND(RAND()*8+1,0)*10</f>
        <v>4550</v>
      </c>
      <c r="F34" s="3" t="s">
        <v>22</v>
      </c>
      <c r="G34" t="str">
        <f t="shared" ca="1" si="7"/>
        <v>45,5 cm²</v>
      </c>
      <c r="H34" t="str">
        <f t="shared" ca="1" si="8"/>
        <v>4550 mm²</v>
      </c>
    </row>
    <row r="35" spans="1:8" x14ac:dyDescent="0.25">
      <c r="A35">
        <f t="shared" ca="1" si="2"/>
        <v>12</v>
      </c>
      <c r="B35">
        <f t="shared" ca="1" si="3"/>
        <v>0.5726825306962029</v>
      </c>
      <c r="C35">
        <f t="shared" ca="1" si="4"/>
        <v>5.8</v>
      </c>
      <c r="D35" s="3" t="s">
        <v>19</v>
      </c>
      <c r="E35">
        <f ca="1">ROUND(RAND()*90+1,0)*10+ROUND(RAND()*8+1,0)*100</f>
        <v>580</v>
      </c>
      <c r="F35" s="3" t="s">
        <v>20</v>
      </c>
      <c r="G35" t="str">
        <f t="shared" ca="1" si="7"/>
        <v>5,8 m²</v>
      </c>
      <c r="H35" t="str">
        <f t="shared" ca="1" si="8"/>
        <v>580 dm²</v>
      </c>
    </row>
    <row r="36" spans="1:8" x14ac:dyDescent="0.25">
      <c r="A36">
        <f t="shared" ca="1" si="2"/>
        <v>24</v>
      </c>
      <c r="B36">
        <f t="shared" ca="1" si="3"/>
        <v>0.28593707993864392</v>
      </c>
      <c r="C36">
        <f t="shared" ca="1" si="4"/>
        <v>17.8</v>
      </c>
      <c r="D36" s="3" t="s">
        <v>20</v>
      </c>
      <c r="E36">
        <f ca="1">ROUND(RAND()*90+1,0)*10+ROUND(RAND()*8+1,0)*100</f>
        <v>1780</v>
      </c>
      <c r="F36" s="3" t="s">
        <v>21</v>
      </c>
      <c r="G36" t="str">
        <f t="shared" ca="1" si="7"/>
        <v>17,8 dm²</v>
      </c>
      <c r="H36" t="str">
        <f t="shared" ca="1" si="8"/>
        <v>1780 cm²</v>
      </c>
    </row>
    <row r="37" spans="1:8" x14ac:dyDescent="0.25">
      <c r="A37">
        <f t="shared" ca="1" si="2"/>
        <v>25</v>
      </c>
      <c r="B37">
        <f t="shared" ca="1" si="3"/>
        <v>0.22882057457160521</v>
      </c>
      <c r="C37">
        <f t="shared" ca="1" si="4"/>
        <v>9.6</v>
      </c>
      <c r="D37" s="3" t="s">
        <v>21</v>
      </c>
      <c r="E37">
        <f ca="1">ROUND(RAND()*90+1,0)*10+ROUND(RAND()*8+1,0)*100</f>
        <v>960</v>
      </c>
      <c r="F37" s="3" t="s">
        <v>22</v>
      </c>
      <c r="G37" t="str">
        <f t="shared" ca="1" si="7"/>
        <v>9,6 cm²</v>
      </c>
      <c r="H37" t="str">
        <f t="shared" ca="1" si="8"/>
        <v>960 mm²</v>
      </c>
    </row>
    <row r="38" spans="1:8" x14ac:dyDescent="0.25">
      <c r="A38">
        <f t="shared" ca="1" si="2"/>
        <v>34</v>
      </c>
      <c r="B38">
        <f t="shared" ca="1" si="3"/>
        <v>9.4689754800694748E-2</v>
      </c>
      <c r="C38">
        <f t="shared" ca="1" si="4"/>
        <v>314.32</v>
      </c>
      <c r="D38" s="3" t="s">
        <v>19</v>
      </c>
      <c r="E38">
        <f ca="1">ROUND(RAND()*9000+1,0)*10+ROUND(RAND()*8+1,0)</f>
        <v>31432</v>
      </c>
      <c r="F38" s="3" t="s">
        <v>20</v>
      </c>
      <c r="G38" t="str">
        <f t="shared" ca="1" si="7"/>
        <v>314,32 m²</v>
      </c>
      <c r="H38" t="str">
        <f t="shared" ca="1" si="8"/>
        <v>31432 dm²</v>
      </c>
    </row>
    <row r="39" spans="1:8" ht="15" x14ac:dyDescent="0.25">
      <c r="B39" s="1"/>
      <c r="D39" s="3"/>
      <c r="E39"/>
      <c r="F39" s="3"/>
    </row>
    <row r="40" spans="1:8" x14ac:dyDescent="0.25">
      <c r="D40" s="3"/>
      <c r="E40"/>
      <c r="F40" s="3"/>
    </row>
    <row r="41" spans="1:8" ht="15" x14ac:dyDescent="0.25">
      <c r="B41" s="2"/>
      <c r="D41" s="3"/>
      <c r="E41"/>
      <c r="F41" s="3"/>
    </row>
    <row r="42" spans="1:8" x14ac:dyDescent="0.25">
      <c r="D42" s="3"/>
      <c r="E42"/>
      <c r="F42" s="3"/>
    </row>
    <row r="43" spans="1:8" ht="15" x14ac:dyDescent="0.25">
      <c r="B43" s="1"/>
      <c r="D43" s="3"/>
      <c r="E43"/>
      <c r="F43" s="3"/>
    </row>
    <row r="44" spans="1:8" ht="15" x14ac:dyDescent="0.25">
      <c r="B44" s="1"/>
      <c r="D44" s="3"/>
      <c r="E44"/>
      <c r="F44" s="3"/>
    </row>
    <row r="45" spans="1:8" ht="15" x14ac:dyDescent="0.25">
      <c r="B45" s="1"/>
      <c r="D45" s="3"/>
      <c r="E45"/>
      <c r="F45" s="3"/>
    </row>
    <row r="46" spans="1:8" ht="15" x14ac:dyDescent="0.25">
      <c r="B46" s="1"/>
      <c r="D46" s="3"/>
      <c r="E46"/>
      <c r="F46" s="3"/>
    </row>
    <row r="47" spans="1:8" ht="15" x14ac:dyDescent="0.25">
      <c r="B47" s="1"/>
      <c r="D47" s="3"/>
      <c r="E47"/>
      <c r="F47" s="3"/>
    </row>
    <row r="48" spans="1:8" ht="15" x14ac:dyDescent="0.25">
      <c r="B48" s="1"/>
      <c r="D48" s="3"/>
      <c r="E48"/>
      <c r="F48" s="3"/>
    </row>
    <row r="49" spans="2:6" ht="15" x14ac:dyDescent="0.25">
      <c r="B49" s="1"/>
      <c r="D49" s="3"/>
      <c r="E49"/>
      <c r="F49" s="3"/>
    </row>
    <row r="50" spans="2:6" x14ac:dyDescent="0.25">
      <c r="D50" s="3"/>
      <c r="E50"/>
      <c r="F50" s="3"/>
    </row>
    <row r="51" spans="2:6" ht="15" x14ac:dyDescent="0.25">
      <c r="B51" s="2"/>
      <c r="D51" s="3"/>
      <c r="E51"/>
      <c r="F51" s="3"/>
    </row>
    <row r="52" spans="2:6" x14ac:dyDescent="0.25">
      <c r="D52" s="3"/>
      <c r="E52"/>
      <c r="F52" s="3"/>
    </row>
    <row r="53" spans="2:6" ht="15" x14ac:dyDescent="0.25">
      <c r="B53" s="1"/>
      <c r="D53" s="3"/>
      <c r="E53"/>
      <c r="F53" s="3"/>
    </row>
    <row r="54" spans="2:6" ht="15" x14ac:dyDescent="0.25">
      <c r="B54" s="1"/>
      <c r="D54" s="3"/>
      <c r="E54"/>
      <c r="F54" s="3"/>
    </row>
    <row r="55" spans="2:6" ht="15" x14ac:dyDescent="0.25">
      <c r="B55" s="1"/>
      <c r="D55" s="3"/>
      <c r="E55"/>
      <c r="F55" s="3"/>
    </row>
    <row r="56" spans="2:6" ht="15" x14ac:dyDescent="0.25">
      <c r="B56" s="1"/>
    </row>
    <row r="57" spans="2:6" ht="15" x14ac:dyDescent="0.25">
      <c r="B57" s="1"/>
    </row>
    <row r="58" spans="2:6" ht="15" x14ac:dyDescent="0.25">
      <c r="B58" s="1"/>
    </row>
    <row r="59" spans="2:6" ht="15" x14ac:dyDescent="0.25">
      <c r="B59" s="1"/>
    </row>
    <row r="61" spans="2:6" ht="15" x14ac:dyDescent="0.25">
      <c r="B61" s="2"/>
    </row>
    <row r="63" spans="2:6" ht="15" x14ac:dyDescent="0.25">
      <c r="B63" s="1"/>
    </row>
    <row r="64" spans="2:6" ht="15" x14ac:dyDescent="0.25">
      <c r="B64" s="1"/>
    </row>
    <row r="65" spans="2:2" ht="15" x14ac:dyDescent="0.25">
      <c r="B65" s="1"/>
    </row>
    <row r="66" spans="2:2" ht="15" x14ac:dyDescent="0.25">
      <c r="B66" s="1"/>
    </row>
    <row r="67" spans="2:2" ht="15" x14ac:dyDescent="0.25">
      <c r="B67" s="1"/>
    </row>
    <row r="68" spans="2:2" ht="15" x14ac:dyDescent="0.25">
      <c r="B68" s="1"/>
    </row>
    <row r="69" spans="2:2" ht="15" x14ac:dyDescent="0.25">
      <c r="B69" s="1"/>
    </row>
    <row r="71" spans="2:2" ht="15" x14ac:dyDescent="0.25">
      <c r="B71" s="2"/>
    </row>
    <row r="73" spans="2:2" ht="15" x14ac:dyDescent="0.25">
      <c r="B73" s="1"/>
    </row>
    <row r="74" spans="2:2" ht="15" x14ac:dyDescent="0.25">
      <c r="B74" s="1"/>
    </row>
    <row r="75" spans="2:2" ht="15" x14ac:dyDescent="0.25">
      <c r="B75" s="1"/>
    </row>
    <row r="76" spans="2:2" ht="15" x14ac:dyDescent="0.25">
      <c r="B76" s="1"/>
    </row>
    <row r="77" spans="2:2" ht="15" x14ac:dyDescent="0.25">
      <c r="B77" s="1"/>
    </row>
    <row r="78" spans="2:2" ht="15" x14ac:dyDescent="0.25">
      <c r="B78" s="1"/>
    </row>
    <row r="79" spans="2:2" ht="15" x14ac:dyDescent="0.25">
      <c r="B79" s="1"/>
    </row>
    <row r="81" spans="2:2" ht="15" x14ac:dyDescent="0.25">
      <c r="B81" s="2"/>
    </row>
    <row r="83" spans="2:2" ht="15" x14ac:dyDescent="0.25">
      <c r="B83" s="1"/>
    </row>
    <row r="84" spans="2:2" ht="15" x14ac:dyDescent="0.25">
      <c r="B84" s="1"/>
    </row>
    <row r="85" spans="2:2" ht="15" x14ac:dyDescent="0.25">
      <c r="B85" s="1"/>
    </row>
    <row r="86" spans="2:2" ht="15" x14ac:dyDescent="0.25">
      <c r="B86" s="1"/>
    </row>
    <row r="87" spans="2:2" ht="15" x14ac:dyDescent="0.25">
      <c r="B87" s="1"/>
    </row>
    <row r="88" spans="2:2" ht="15" x14ac:dyDescent="0.25">
      <c r="B88" s="1"/>
    </row>
    <row r="89" spans="2:2" ht="15" x14ac:dyDescent="0.25">
      <c r="B89" s="1"/>
    </row>
    <row r="91" spans="2:2" ht="15" x14ac:dyDescent="0.25">
      <c r="B91" s="2"/>
    </row>
    <row r="93" spans="2:2" ht="15" x14ac:dyDescent="0.25">
      <c r="B93" s="1"/>
    </row>
    <row r="94" spans="2:2" ht="15" x14ac:dyDescent="0.25">
      <c r="B94" s="1"/>
    </row>
    <row r="95" spans="2:2" ht="15" x14ac:dyDescent="0.25">
      <c r="B95" s="1"/>
    </row>
    <row r="96" spans="2:2" ht="15" x14ac:dyDescent="0.25">
      <c r="B96" s="1"/>
    </row>
    <row r="97" spans="2:2" ht="15" x14ac:dyDescent="0.25">
      <c r="B97" s="1"/>
    </row>
    <row r="98" spans="2:2" ht="15" x14ac:dyDescent="0.25">
      <c r="B98" s="1"/>
    </row>
    <row r="99" spans="2:2" ht="15" x14ac:dyDescent="0.25">
      <c r="B99" s="1"/>
    </row>
    <row r="101" spans="2:2" ht="15" x14ac:dyDescent="0.25">
      <c r="B101" s="2"/>
    </row>
    <row r="103" spans="2:2" ht="15" x14ac:dyDescent="0.25">
      <c r="B103" s="1"/>
    </row>
    <row r="104" spans="2:2" ht="15" x14ac:dyDescent="0.25">
      <c r="B104" s="1"/>
    </row>
    <row r="105" spans="2:2" ht="15" x14ac:dyDescent="0.25">
      <c r="B105" s="1"/>
    </row>
    <row r="106" spans="2:2" ht="15" x14ac:dyDescent="0.25">
      <c r="B106" s="1"/>
    </row>
    <row r="107" spans="2:2" ht="15" x14ac:dyDescent="0.25">
      <c r="B107" s="1"/>
    </row>
    <row r="108" spans="2:2" ht="15" x14ac:dyDescent="0.25">
      <c r="B108" s="1"/>
    </row>
    <row r="109" spans="2:2" ht="15" x14ac:dyDescent="0.25">
      <c r="B109" s="1"/>
    </row>
    <row r="113" spans="2:2" ht="15" x14ac:dyDescent="0.25">
      <c r="B113" s="1"/>
    </row>
    <row r="114" spans="2:2" ht="15" x14ac:dyDescent="0.25">
      <c r="B114" s="1"/>
    </row>
    <row r="115" spans="2:2" ht="15" x14ac:dyDescent="0.25">
      <c r="B115" s="1"/>
    </row>
    <row r="116" spans="2:2" ht="15" x14ac:dyDescent="0.25">
      <c r="B116" s="1"/>
    </row>
    <row r="117" spans="2:2" ht="15" x14ac:dyDescent="0.25">
      <c r="B117" s="1"/>
    </row>
    <row r="118" spans="2:2" ht="15" x14ac:dyDescent="0.25">
      <c r="B118" s="1"/>
    </row>
    <row r="119" spans="2:2" ht="15" x14ac:dyDescent="0.25">
      <c r="B119" s="1"/>
    </row>
    <row r="123" spans="2:2" ht="15" x14ac:dyDescent="0.25">
      <c r="B123" s="1"/>
    </row>
    <row r="124" spans="2:2" ht="15" x14ac:dyDescent="0.25">
      <c r="B124" s="1"/>
    </row>
    <row r="125" spans="2:2" ht="15" x14ac:dyDescent="0.25">
      <c r="B125" s="1"/>
    </row>
    <row r="126" spans="2:2" ht="15" x14ac:dyDescent="0.25">
      <c r="B126" s="1"/>
    </row>
    <row r="127" spans="2:2" ht="15" x14ac:dyDescent="0.25">
      <c r="B127" s="1"/>
    </row>
    <row r="128" spans="2:2" ht="15" x14ac:dyDescent="0.25">
      <c r="B128" s="1"/>
    </row>
    <row r="129" spans="2:2" ht="15" x14ac:dyDescent="0.25">
      <c r="B129" s="1"/>
    </row>
    <row r="133" spans="2:2" ht="15" x14ac:dyDescent="0.25">
      <c r="B133" s="1"/>
    </row>
    <row r="134" spans="2:2" ht="15" x14ac:dyDescent="0.25">
      <c r="B134" s="1"/>
    </row>
    <row r="135" spans="2:2" ht="15" x14ac:dyDescent="0.25">
      <c r="B135" s="1"/>
    </row>
    <row r="136" spans="2:2" ht="15" x14ac:dyDescent="0.25">
      <c r="B136" s="1"/>
    </row>
    <row r="137" spans="2:2" ht="15" x14ac:dyDescent="0.25">
      <c r="B137" s="1"/>
    </row>
    <row r="138" spans="2:2" ht="15" x14ac:dyDescent="0.25">
      <c r="B138" s="1"/>
    </row>
    <row r="139" spans="2:2" ht="15" x14ac:dyDescent="0.25">
      <c r="B139" s="1"/>
    </row>
    <row r="143" spans="2:2" ht="15" x14ac:dyDescent="0.25">
      <c r="B143" s="1"/>
    </row>
    <row r="144" spans="2:2" ht="15" x14ac:dyDescent="0.25">
      <c r="B144" s="1"/>
    </row>
    <row r="145" spans="2:2" ht="15" x14ac:dyDescent="0.25">
      <c r="B145" s="1"/>
    </row>
    <row r="146" spans="2:2" ht="15" x14ac:dyDescent="0.25">
      <c r="B146" s="1"/>
    </row>
    <row r="147" spans="2:2" ht="15" x14ac:dyDescent="0.25">
      <c r="B147" s="1"/>
    </row>
    <row r="148" spans="2:2" ht="15" x14ac:dyDescent="0.25">
      <c r="B148" s="1"/>
    </row>
    <row r="149" spans="2:2" ht="15" x14ac:dyDescent="0.25">
      <c r="B149" s="1"/>
    </row>
    <row r="153" spans="2:2" ht="15" x14ac:dyDescent="0.25">
      <c r="B153" s="1"/>
    </row>
    <row r="154" spans="2:2" ht="15" x14ac:dyDescent="0.25">
      <c r="B154" s="1"/>
    </row>
    <row r="155" spans="2:2" ht="15" x14ac:dyDescent="0.25">
      <c r="B155" s="1"/>
    </row>
    <row r="156" spans="2:2" ht="15" x14ac:dyDescent="0.25">
      <c r="B156" s="1"/>
    </row>
    <row r="157" spans="2:2" ht="15" x14ac:dyDescent="0.25">
      <c r="B157" s="1"/>
    </row>
    <row r="158" spans="2:2" ht="15" x14ac:dyDescent="0.25">
      <c r="B158" s="1"/>
    </row>
    <row r="159" spans="2:2" ht="15" x14ac:dyDescent="0.25">
      <c r="B159" s="1"/>
    </row>
    <row r="161" spans="2:2" ht="15" x14ac:dyDescent="0.25">
      <c r="B161" s="2"/>
    </row>
    <row r="163" spans="2:2" ht="15" x14ac:dyDescent="0.25">
      <c r="B163" s="1"/>
    </row>
    <row r="164" spans="2:2" ht="15" x14ac:dyDescent="0.25">
      <c r="B164" s="1"/>
    </row>
    <row r="165" spans="2:2" ht="15" x14ac:dyDescent="0.25">
      <c r="B165" s="1"/>
    </row>
    <row r="166" spans="2:2" ht="15" x14ac:dyDescent="0.25">
      <c r="B166" s="1"/>
    </row>
    <row r="167" spans="2:2" ht="15" x14ac:dyDescent="0.25">
      <c r="B167" s="1"/>
    </row>
    <row r="168" spans="2:2" ht="15" x14ac:dyDescent="0.25">
      <c r="B168" s="1"/>
    </row>
    <row r="169" spans="2:2" ht="15" x14ac:dyDescent="0.25">
      <c r="B169" s="1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69"/>
  <sheetViews>
    <sheetView zoomScaleNormal="100" workbookViewId="0">
      <selection activeCell="C2" sqref="C2:H38"/>
    </sheetView>
  </sheetViews>
  <sheetFormatPr baseColWidth="10" defaultRowHeight="13.2" x14ac:dyDescent="0.25"/>
  <cols>
    <col min="2" max="2" width="35" customWidth="1"/>
    <col min="5" max="5" width="11.44140625" style="3" customWidth="1"/>
    <col min="7" max="7" width="14.33203125" bestFit="1" customWidth="1"/>
    <col min="8" max="8" width="28.88671875" bestFit="1" customWidth="1"/>
  </cols>
  <sheetData>
    <row r="1" spans="1:13" x14ac:dyDescent="0.25">
      <c r="A1">
        <v>37</v>
      </c>
      <c r="C1" s="3" t="s">
        <v>9</v>
      </c>
      <c r="D1" s="3" t="s">
        <v>10</v>
      </c>
    </row>
    <row r="2" spans="1:13" ht="15" x14ac:dyDescent="0.25">
      <c r="A2">
        <f ca="1">ROUND(RAND()*(A1-1)+0.5,0)</f>
        <v>10</v>
      </c>
      <c r="B2">
        <f t="shared" ref="B2:B37" ca="1" si="0">MOD(B1+$A$2,$A$1)</f>
        <v>10</v>
      </c>
      <c r="C2">
        <f ca="1">ROUND(RAND()*8+1,0)</f>
        <v>5</v>
      </c>
      <c r="D2">
        <f ca="1">C2+ROUND(RAND()*8+1,0)*10</f>
        <v>55</v>
      </c>
      <c r="E2" s="3">
        <f ca="1">ROUND(RAND()*8+1,0)+(10-C2)+ROUND(RAND()*8+1,0)*10</f>
        <v>41</v>
      </c>
      <c r="F2">
        <f ca="1">(10-C2)+ROUND(RAND()*8+1,0)*10</f>
        <v>55</v>
      </c>
      <c r="G2" t="str">
        <f ca="1">E2&amp;" + "&amp;D2&amp;" + "&amp;F2&amp;" ="</f>
        <v>41 + 55 + 55 =</v>
      </c>
      <c r="H2" t="str">
        <f ca="1">E2&amp;" + ("&amp;D2&amp;" + "&amp;F2&amp;") = "&amp;E2&amp;" + "&amp;D2+F2&amp;" = "&amp;D2+E2+F2</f>
        <v>41 + (55 + 55) = 41 + 110 = 151</v>
      </c>
      <c r="M2" s="2"/>
    </row>
    <row r="3" spans="1:13" ht="15" x14ac:dyDescent="0.25">
      <c r="B3">
        <f t="shared" ca="1" si="0"/>
        <v>20</v>
      </c>
      <c r="C3">
        <f t="shared" ref="C3:C38" ca="1" si="1">ROUND(RAND()*8+1,0)</f>
        <v>8</v>
      </c>
      <c r="D3">
        <f t="shared" ref="D3:D38" ca="1" si="2">C3+ROUND(RAND()*8+1,0)*10</f>
        <v>98</v>
      </c>
      <c r="E3" s="3">
        <f t="shared" ref="E3:E38" ca="1" si="3">ROUND(RAND()*8+1,0)+(10-C3)+ROUND(RAND()*8+1,0)*10</f>
        <v>26</v>
      </c>
      <c r="F3">
        <f t="shared" ref="F3:F38" ca="1" si="4">(10-C3)+ROUND(RAND()*8+1,0)*10</f>
        <v>62</v>
      </c>
      <c r="G3" t="str">
        <f t="shared" ref="G3:G38" ca="1" si="5">E3&amp;" + "&amp;D3&amp;" + "&amp;F3&amp;" ="</f>
        <v>26 + 98 + 62 =</v>
      </c>
      <c r="H3" t="str">
        <f t="shared" ref="H3:H38" ca="1" si="6">E3&amp;" + ("&amp;D3&amp;" + "&amp;F3&amp;") = "&amp;E3&amp;" + "&amp;D3+F3&amp;" = "&amp;D3+E3+F3</f>
        <v>26 + (98 + 62) = 26 + 160 = 186</v>
      </c>
      <c r="M3" s="2"/>
    </row>
    <row r="4" spans="1:13" ht="15" x14ac:dyDescent="0.25">
      <c r="B4">
        <f t="shared" ca="1" si="0"/>
        <v>30</v>
      </c>
      <c r="C4">
        <f t="shared" ca="1" si="1"/>
        <v>6</v>
      </c>
      <c r="D4">
        <f t="shared" ca="1" si="2"/>
        <v>36</v>
      </c>
      <c r="E4" s="3">
        <f t="shared" ca="1" si="3"/>
        <v>21</v>
      </c>
      <c r="F4">
        <f t="shared" ca="1" si="4"/>
        <v>34</v>
      </c>
      <c r="G4" t="str">
        <f t="shared" ca="1" si="5"/>
        <v>21 + 36 + 34 =</v>
      </c>
      <c r="H4" t="str">
        <f t="shared" ca="1" si="6"/>
        <v>21 + (36 + 34) = 21 + 70 = 91</v>
      </c>
      <c r="M4" s="2"/>
    </row>
    <row r="5" spans="1:13" ht="15" x14ac:dyDescent="0.25">
      <c r="B5">
        <f t="shared" ca="1" si="0"/>
        <v>3</v>
      </c>
      <c r="C5">
        <f t="shared" ca="1" si="1"/>
        <v>7</v>
      </c>
      <c r="D5">
        <f t="shared" ca="1" si="2"/>
        <v>77</v>
      </c>
      <c r="E5" s="3">
        <f t="shared" ca="1" si="3"/>
        <v>16</v>
      </c>
      <c r="F5">
        <f t="shared" ca="1" si="4"/>
        <v>73</v>
      </c>
      <c r="G5" t="str">
        <f t="shared" ca="1" si="5"/>
        <v>16 + 77 + 73 =</v>
      </c>
      <c r="H5" t="str">
        <f t="shared" ca="1" si="6"/>
        <v>16 + (77 + 73) = 16 + 150 = 166</v>
      </c>
      <c r="M5" s="2"/>
    </row>
    <row r="6" spans="1:13" ht="15" x14ac:dyDescent="0.25">
      <c r="B6">
        <f t="shared" ca="1" si="0"/>
        <v>13</v>
      </c>
      <c r="C6">
        <f t="shared" ca="1" si="1"/>
        <v>6</v>
      </c>
      <c r="D6">
        <f t="shared" ca="1" si="2"/>
        <v>26</v>
      </c>
      <c r="E6" s="3">
        <f t="shared" ca="1" si="3"/>
        <v>67</v>
      </c>
      <c r="F6">
        <f t="shared" ca="1" si="4"/>
        <v>34</v>
      </c>
      <c r="G6" t="str">
        <f t="shared" ca="1" si="5"/>
        <v>67 + 26 + 34 =</v>
      </c>
      <c r="H6" t="str">
        <f t="shared" ca="1" si="6"/>
        <v>67 + (26 + 34) = 67 + 60 = 127</v>
      </c>
      <c r="M6" s="2"/>
    </row>
    <row r="7" spans="1:13" ht="15" x14ac:dyDescent="0.25">
      <c r="B7">
        <f t="shared" ca="1" si="0"/>
        <v>23</v>
      </c>
      <c r="C7">
        <f t="shared" ca="1" si="1"/>
        <v>3</v>
      </c>
      <c r="D7">
        <f t="shared" ca="1" si="2"/>
        <v>73</v>
      </c>
      <c r="E7" s="3">
        <f t="shared" ca="1" si="3"/>
        <v>105</v>
      </c>
      <c r="F7">
        <f t="shared" ca="1" si="4"/>
        <v>17</v>
      </c>
      <c r="G7" t="str">
        <f t="shared" ca="1" si="5"/>
        <v>105 + 73 + 17 =</v>
      </c>
      <c r="H7" t="str">
        <f t="shared" ca="1" si="6"/>
        <v>105 + (73 + 17) = 105 + 90 = 195</v>
      </c>
      <c r="M7" s="2"/>
    </row>
    <row r="8" spans="1:13" ht="15" x14ac:dyDescent="0.25">
      <c r="B8">
        <f t="shared" ca="1" si="0"/>
        <v>33</v>
      </c>
      <c r="C8">
        <f t="shared" ca="1" si="1"/>
        <v>7</v>
      </c>
      <c r="D8">
        <f t="shared" ca="1" si="2"/>
        <v>27</v>
      </c>
      <c r="E8" s="3">
        <f t="shared" ca="1" si="3"/>
        <v>36</v>
      </c>
      <c r="F8">
        <f t="shared" ca="1" si="4"/>
        <v>43</v>
      </c>
      <c r="G8" t="str">
        <f t="shared" ca="1" si="5"/>
        <v>36 + 27 + 43 =</v>
      </c>
      <c r="H8" t="str">
        <f t="shared" ca="1" si="6"/>
        <v>36 + (27 + 43) = 36 + 70 = 106</v>
      </c>
      <c r="M8" s="2"/>
    </row>
    <row r="9" spans="1:13" ht="15" x14ac:dyDescent="0.25">
      <c r="B9">
        <f t="shared" ca="1" si="0"/>
        <v>6</v>
      </c>
      <c r="C9">
        <f t="shared" ca="1" si="1"/>
        <v>5</v>
      </c>
      <c r="D9">
        <f t="shared" ca="1" si="2"/>
        <v>55</v>
      </c>
      <c r="E9" s="3">
        <f t="shared" ca="1" si="3"/>
        <v>24</v>
      </c>
      <c r="F9">
        <f t="shared" ca="1" si="4"/>
        <v>75</v>
      </c>
      <c r="G9" t="str">
        <f t="shared" ca="1" si="5"/>
        <v>24 + 55 + 75 =</v>
      </c>
      <c r="H9" t="str">
        <f t="shared" ca="1" si="6"/>
        <v>24 + (55 + 75) = 24 + 130 = 154</v>
      </c>
      <c r="M9" s="2"/>
    </row>
    <row r="10" spans="1:13" ht="15" x14ac:dyDescent="0.25">
      <c r="B10">
        <f t="shared" ca="1" si="0"/>
        <v>16</v>
      </c>
      <c r="C10">
        <f t="shared" ca="1" si="1"/>
        <v>8</v>
      </c>
      <c r="D10">
        <f t="shared" ca="1" si="2"/>
        <v>58</v>
      </c>
      <c r="E10" s="3">
        <f t="shared" ca="1" si="3"/>
        <v>40</v>
      </c>
      <c r="F10">
        <f t="shared" ca="1" si="4"/>
        <v>92</v>
      </c>
      <c r="G10" t="str">
        <f t="shared" ca="1" si="5"/>
        <v>40 + 58 + 92 =</v>
      </c>
      <c r="H10" t="str">
        <f t="shared" ca="1" si="6"/>
        <v>40 + (58 + 92) = 40 + 150 = 190</v>
      </c>
      <c r="M10" s="2"/>
    </row>
    <row r="11" spans="1:13" ht="15" x14ac:dyDescent="0.25">
      <c r="B11">
        <f t="shared" ca="1" si="0"/>
        <v>26</v>
      </c>
      <c r="C11">
        <f t="shared" ca="1" si="1"/>
        <v>6</v>
      </c>
      <c r="D11">
        <f t="shared" ca="1" si="2"/>
        <v>46</v>
      </c>
      <c r="E11" s="3">
        <f t="shared" ca="1" si="3"/>
        <v>60</v>
      </c>
      <c r="F11">
        <f t="shared" ca="1" si="4"/>
        <v>94</v>
      </c>
      <c r="G11" t="str">
        <f t="shared" ca="1" si="5"/>
        <v>60 + 46 + 94 =</v>
      </c>
      <c r="H11" t="str">
        <f t="shared" ca="1" si="6"/>
        <v>60 + (46 + 94) = 60 + 140 = 200</v>
      </c>
      <c r="M11" s="2"/>
    </row>
    <row r="12" spans="1:13" ht="15" x14ac:dyDescent="0.25">
      <c r="B12">
        <f t="shared" ca="1" si="0"/>
        <v>36</v>
      </c>
      <c r="C12">
        <f t="shared" ca="1" si="1"/>
        <v>9</v>
      </c>
      <c r="D12">
        <f t="shared" ca="1" si="2"/>
        <v>69</v>
      </c>
      <c r="E12" s="3">
        <f t="shared" ca="1" si="3"/>
        <v>14</v>
      </c>
      <c r="F12">
        <f t="shared" ca="1" si="4"/>
        <v>21</v>
      </c>
      <c r="G12" t="str">
        <f t="shared" ca="1" si="5"/>
        <v>14 + 69 + 21 =</v>
      </c>
      <c r="H12" t="str">
        <f t="shared" ca="1" si="6"/>
        <v>14 + (69 + 21) = 14 + 90 = 104</v>
      </c>
      <c r="M12" s="2"/>
    </row>
    <row r="13" spans="1:13" ht="15" x14ac:dyDescent="0.25">
      <c r="B13">
        <f t="shared" ca="1" si="0"/>
        <v>9</v>
      </c>
      <c r="C13">
        <f t="shared" ca="1" si="1"/>
        <v>6</v>
      </c>
      <c r="D13">
        <f t="shared" ca="1" si="2"/>
        <v>36</v>
      </c>
      <c r="E13" s="3">
        <f t="shared" ca="1" si="3"/>
        <v>29</v>
      </c>
      <c r="F13">
        <f t="shared" ca="1" si="4"/>
        <v>44</v>
      </c>
      <c r="G13" t="str">
        <f t="shared" ca="1" si="5"/>
        <v>29 + 36 + 44 =</v>
      </c>
      <c r="H13" t="str">
        <f t="shared" ca="1" si="6"/>
        <v>29 + (36 + 44) = 29 + 80 = 109</v>
      </c>
      <c r="M13" s="2"/>
    </row>
    <row r="14" spans="1:13" ht="15" x14ac:dyDescent="0.25">
      <c r="B14">
        <f t="shared" ca="1" si="0"/>
        <v>19</v>
      </c>
      <c r="C14">
        <f t="shared" ca="1" si="1"/>
        <v>2</v>
      </c>
      <c r="D14">
        <f t="shared" ca="1" si="2"/>
        <v>72</v>
      </c>
      <c r="E14" s="3">
        <f t="shared" ca="1" si="3"/>
        <v>22</v>
      </c>
      <c r="F14">
        <f t="shared" ca="1" si="4"/>
        <v>78</v>
      </c>
      <c r="G14" t="str">
        <f t="shared" ca="1" si="5"/>
        <v>22 + 72 + 78 =</v>
      </c>
      <c r="H14" t="str">
        <f t="shared" ca="1" si="6"/>
        <v>22 + (72 + 78) = 22 + 150 = 172</v>
      </c>
      <c r="M14" s="2"/>
    </row>
    <row r="15" spans="1:13" ht="15" x14ac:dyDescent="0.25">
      <c r="B15">
        <f t="shared" ca="1" si="0"/>
        <v>29</v>
      </c>
      <c r="C15">
        <f t="shared" ca="1" si="1"/>
        <v>7</v>
      </c>
      <c r="D15">
        <f t="shared" ca="1" si="2"/>
        <v>37</v>
      </c>
      <c r="E15" s="3">
        <f t="shared" ca="1" si="3"/>
        <v>16</v>
      </c>
      <c r="F15">
        <f t="shared" ca="1" si="4"/>
        <v>73</v>
      </c>
      <c r="G15" t="str">
        <f t="shared" ca="1" si="5"/>
        <v>16 + 37 + 73 =</v>
      </c>
      <c r="H15" t="str">
        <f t="shared" ca="1" si="6"/>
        <v>16 + (37 + 73) = 16 + 110 = 126</v>
      </c>
      <c r="M15" s="2"/>
    </row>
    <row r="16" spans="1:13" ht="15" x14ac:dyDescent="0.25">
      <c r="B16">
        <f t="shared" ca="1" si="0"/>
        <v>2</v>
      </c>
      <c r="C16">
        <f t="shared" ca="1" si="1"/>
        <v>8</v>
      </c>
      <c r="D16">
        <f t="shared" ca="1" si="2"/>
        <v>48</v>
      </c>
      <c r="E16" s="3">
        <f t="shared" ca="1" si="3"/>
        <v>57</v>
      </c>
      <c r="F16">
        <f t="shared" ca="1" si="4"/>
        <v>72</v>
      </c>
      <c r="G16" t="str">
        <f t="shared" ca="1" si="5"/>
        <v>57 + 48 + 72 =</v>
      </c>
      <c r="H16" t="str">
        <f t="shared" ca="1" si="6"/>
        <v>57 + (48 + 72) = 57 + 120 = 177</v>
      </c>
      <c r="M16" s="2"/>
    </row>
    <row r="17" spans="2:13" ht="15" x14ac:dyDescent="0.25">
      <c r="B17">
        <f t="shared" ca="1" si="0"/>
        <v>12</v>
      </c>
      <c r="C17">
        <f t="shared" ca="1" si="1"/>
        <v>8</v>
      </c>
      <c r="D17">
        <f t="shared" ca="1" si="2"/>
        <v>68</v>
      </c>
      <c r="E17" s="3">
        <f t="shared" ca="1" si="3"/>
        <v>24</v>
      </c>
      <c r="F17">
        <f t="shared" ca="1" si="4"/>
        <v>82</v>
      </c>
      <c r="G17" t="str">
        <f t="shared" ca="1" si="5"/>
        <v>24 + 68 + 82 =</v>
      </c>
      <c r="H17" t="str">
        <f t="shared" ca="1" si="6"/>
        <v>24 + (68 + 82) = 24 + 150 = 174</v>
      </c>
      <c r="M17" s="2"/>
    </row>
    <row r="18" spans="2:13" ht="15" x14ac:dyDescent="0.25">
      <c r="B18">
        <f t="shared" ca="1" si="0"/>
        <v>22</v>
      </c>
      <c r="C18">
        <f t="shared" ca="1" si="1"/>
        <v>7</v>
      </c>
      <c r="D18">
        <f t="shared" ca="1" si="2"/>
        <v>37</v>
      </c>
      <c r="E18" s="3">
        <f t="shared" ca="1" si="3"/>
        <v>81</v>
      </c>
      <c r="F18">
        <f t="shared" ca="1" si="4"/>
        <v>43</v>
      </c>
      <c r="G18" t="str">
        <f t="shared" ca="1" si="5"/>
        <v>81 + 37 + 43 =</v>
      </c>
      <c r="H18" t="str">
        <f t="shared" ca="1" si="6"/>
        <v>81 + (37 + 43) = 81 + 80 = 161</v>
      </c>
      <c r="M18" s="2"/>
    </row>
    <row r="19" spans="2:13" ht="15" x14ac:dyDescent="0.25">
      <c r="B19">
        <f t="shared" ca="1" si="0"/>
        <v>32</v>
      </c>
      <c r="C19">
        <f t="shared" ca="1" si="1"/>
        <v>7</v>
      </c>
      <c r="D19">
        <f t="shared" ca="1" si="2"/>
        <v>97</v>
      </c>
      <c r="E19" s="3">
        <f t="shared" ca="1" si="3"/>
        <v>47</v>
      </c>
      <c r="F19">
        <f t="shared" ca="1" si="4"/>
        <v>33</v>
      </c>
      <c r="G19" t="str">
        <f t="shared" ca="1" si="5"/>
        <v>47 + 97 + 33 =</v>
      </c>
      <c r="H19" t="str">
        <f t="shared" ca="1" si="6"/>
        <v>47 + (97 + 33) = 47 + 130 = 177</v>
      </c>
      <c r="M19" s="2"/>
    </row>
    <row r="20" spans="2:13" ht="15" x14ac:dyDescent="0.25">
      <c r="B20">
        <f t="shared" ca="1" si="0"/>
        <v>5</v>
      </c>
      <c r="C20">
        <f t="shared" ca="1" si="1"/>
        <v>8</v>
      </c>
      <c r="D20">
        <f t="shared" ca="1" si="2"/>
        <v>88</v>
      </c>
      <c r="E20" s="3">
        <f t="shared" ca="1" si="3"/>
        <v>57</v>
      </c>
      <c r="F20">
        <f t="shared" ca="1" si="4"/>
        <v>32</v>
      </c>
      <c r="G20" t="str">
        <f t="shared" ca="1" si="5"/>
        <v>57 + 88 + 32 =</v>
      </c>
      <c r="H20" t="str">
        <f t="shared" ca="1" si="6"/>
        <v>57 + (88 + 32) = 57 + 120 = 177</v>
      </c>
      <c r="M20" s="2"/>
    </row>
    <row r="21" spans="2:13" ht="15" x14ac:dyDescent="0.25">
      <c r="B21">
        <f t="shared" ca="1" si="0"/>
        <v>15</v>
      </c>
      <c r="C21">
        <f t="shared" ca="1" si="1"/>
        <v>3</v>
      </c>
      <c r="D21">
        <f t="shared" ca="1" si="2"/>
        <v>63</v>
      </c>
      <c r="E21" s="3">
        <f t="shared" ca="1" si="3"/>
        <v>59</v>
      </c>
      <c r="F21">
        <f t="shared" ca="1" si="4"/>
        <v>37</v>
      </c>
      <c r="G21" t="str">
        <f t="shared" ca="1" si="5"/>
        <v>59 + 63 + 37 =</v>
      </c>
      <c r="H21" t="str">
        <f t="shared" ca="1" si="6"/>
        <v>59 + (63 + 37) = 59 + 100 = 159</v>
      </c>
      <c r="M21" s="2"/>
    </row>
    <row r="22" spans="2:13" x14ac:dyDescent="0.25">
      <c r="B22">
        <f t="shared" ca="1" si="0"/>
        <v>25</v>
      </c>
      <c r="C22">
        <f t="shared" ca="1" si="1"/>
        <v>3</v>
      </c>
      <c r="D22">
        <f t="shared" ca="1" si="2"/>
        <v>23</v>
      </c>
      <c r="E22" s="3">
        <f t="shared" ca="1" si="3"/>
        <v>52</v>
      </c>
      <c r="F22">
        <f t="shared" ca="1" si="4"/>
        <v>97</v>
      </c>
      <c r="G22" t="str">
        <f t="shared" ca="1" si="5"/>
        <v>52 + 23 + 97 =</v>
      </c>
      <c r="H22" t="str">
        <f t="shared" ca="1" si="6"/>
        <v>52 + (23 + 97) = 52 + 120 = 172</v>
      </c>
    </row>
    <row r="23" spans="2:13" x14ac:dyDescent="0.25">
      <c r="B23">
        <f t="shared" ca="1" si="0"/>
        <v>35</v>
      </c>
      <c r="C23">
        <f t="shared" ca="1" si="1"/>
        <v>9</v>
      </c>
      <c r="D23">
        <f t="shared" ca="1" si="2"/>
        <v>49</v>
      </c>
      <c r="E23" s="3">
        <f t="shared" ca="1" si="3"/>
        <v>86</v>
      </c>
      <c r="F23">
        <f t="shared" ca="1" si="4"/>
        <v>11</v>
      </c>
      <c r="G23" t="str">
        <f t="shared" ca="1" si="5"/>
        <v>86 + 49 + 11 =</v>
      </c>
      <c r="H23" t="str">
        <f t="shared" ca="1" si="6"/>
        <v>86 + (49 + 11) = 86 + 60 = 146</v>
      </c>
    </row>
    <row r="24" spans="2:13" x14ac:dyDescent="0.25">
      <c r="B24">
        <f t="shared" ca="1" si="0"/>
        <v>8</v>
      </c>
      <c r="C24">
        <f t="shared" ca="1" si="1"/>
        <v>9</v>
      </c>
      <c r="D24">
        <f t="shared" ca="1" si="2"/>
        <v>89</v>
      </c>
      <c r="E24" s="3">
        <f t="shared" ca="1" si="3"/>
        <v>23</v>
      </c>
      <c r="F24">
        <f t="shared" ca="1" si="4"/>
        <v>41</v>
      </c>
      <c r="G24" t="str">
        <f t="shared" ca="1" si="5"/>
        <v>23 + 89 + 41 =</v>
      </c>
      <c r="H24" t="str">
        <f t="shared" ca="1" si="6"/>
        <v>23 + (89 + 41) = 23 + 130 = 153</v>
      </c>
    </row>
    <row r="25" spans="2:13" x14ac:dyDescent="0.25">
      <c r="B25">
        <f t="shared" ca="1" si="0"/>
        <v>18</v>
      </c>
      <c r="C25">
        <f t="shared" ca="1" si="1"/>
        <v>3</v>
      </c>
      <c r="D25">
        <f t="shared" ca="1" si="2"/>
        <v>73</v>
      </c>
      <c r="E25" s="3">
        <f t="shared" ca="1" si="3"/>
        <v>19</v>
      </c>
      <c r="F25">
        <f t="shared" ca="1" si="4"/>
        <v>47</v>
      </c>
      <c r="G25" t="str">
        <f t="shared" ca="1" si="5"/>
        <v>19 + 73 + 47 =</v>
      </c>
      <c r="H25" t="str">
        <f t="shared" ca="1" si="6"/>
        <v>19 + (73 + 47) = 19 + 120 = 139</v>
      </c>
    </row>
    <row r="26" spans="2:13" x14ac:dyDescent="0.25">
      <c r="B26">
        <f t="shared" ca="1" si="0"/>
        <v>28</v>
      </c>
      <c r="C26">
        <f t="shared" ca="1" si="1"/>
        <v>4</v>
      </c>
      <c r="D26">
        <f t="shared" ca="1" si="2"/>
        <v>74</v>
      </c>
      <c r="E26" s="3">
        <f t="shared" ca="1" si="3"/>
        <v>92</v>
      </c>
      <c r="F26">
        <f t="shared" ca="1" si="4"/>
        <v>36</v>
      </c>
      <c r="G26" t="str">
        <f t="shared" ca="1" si="5"/>
        <v>92 + 74 + 36 =</v>
      </c>
      <c r="H26" t="str">
        <f t="shared" ca="1" si="6"/>
        <v>92 + (74 + 36) = 92 + 110 = 202</v>
      </c>
    </row>
    <row r="27" spans="2:13" x14ac:dyDescent="0.25">
      <c r="B27">
        <f t="shared" ca="1" si="0"/>
        <v>1</v>
      </c>
      <c r="C27">
        <f t="shared" ca="1" si="1"/>
        <v>3</v>
      </c>
      <c r="D27">
        <f t="shared" ca="1" si="2"/>
        <v>73</v>
      </c>
      <c r="E27" s="3">
        <f t="shared" ca="1" si="3"/>
        <v>81</v>
      </c>
      <c r="F27">
        <f t="shared" ca="1" si="4"/>
        <v>57</v>
      </c>
      <c r="G27" t="str">
        <f t="shared" ca="1" si="5"/>
        <v>81 + 73 + 57 =</v>
      </c>
      <c r="H27" t="str">
        <f t="shared" ca="1" si="6"/>
        <v>81 + (73 + 57) = 81 + 130 = 211</v>
      </c>
    </row>
    <row r="28" spans="2:13" x14ac:dyDescent="0.25">
      <c r="B28">
        <f t="shared" ca="1" si="0"/>
        <v>11</v>
      </c>
      <c r="C28">
        <f t="shared" ca="1" si="1"/>
        <v>8</v>
      </c>
      <c r="D28">
        <f t="shared" ca="1" si="2"/>
        <v>88</v>
      </c>
      <c r="E28" s="3">
        <f t="shared" ca="1" si="3"/>
        <v>70</v>
      </c>
      <c r="F28">
        <f t="shared" ca="1" si="4"/>
        <v>72</v>
      </c>
      <c r="G28" t="str">
        <f t="shared" ca="1" si="5"/>
        <v>70 + 88 + 72 =</v>
      </c>
      <c r="H28" t="str">
        <f t="shared" ca="1" si="6"/>
        <v>70 + (88 + 72) = 70 + 160 = 230</v>
      </c>
    </row>
    <row r="29" spans="2:13" x14ac:dyDescent="0.25">
      <c r="B29">
        <f t="shared" ca="1" si="0"/>
        <v>21</v>
      </c>
      <c r="C29">
        <f t="shared" ca="1" si="1"/>
        <v>3</v>
      </c>
      <c r="D29">
        <f t="shared" ca="1" si="2"/>
        <v>83</v>
      </c>
      <c r="E29" s="3">
        <f t="shared" ca="1" si="3"/>
        <v>40</v>
      </c>
      <c r="F29">
        <f t="shared" ca="1" si="4"/>
        <v>77</v>
      </c>
      <c r="G29" t="str">
        <f t="shared" ca="1" si="5"/>
        <v>40 + 83 + 77 =</v>
      </c>
      <c r="H29" t="str">
        <f t="shared" ca="1" si="6"/>
        <v>40 + (83 + 77) = 40 + 160 = 200</v>
      </c>
    </row>
    <row r="30" spans="2:13" x14ac:dyDescent="0.25">
      <c r="B30">
        <f t="shared" ca="1" si="0"/>
        <v>31</v>
      </c>
      <c r="C30">
        <f t="shared" ca="1" si="1"/>
        <v>8</v>
      </c>
      <c r="D30">
        <f t="shared" ca="1" si="2"/>
        <v>78</v>
      </c>
      <c r="E30" s="3">
        <f t="shared" ca="1" si="3"/>
        <v>28</v>
      </c>
      <c r="F30">
        <f t="shared" ca="1" si="4"/>
        <v>42</v>
      </c>
      <c r="G30" t="str">
        <f t="shared" ca="1" si="5"/>
        <v>28 + 78 + 42 =</v>
      </c>
      <c r="H30" t="str">
        <f t="shared" ca="1" si="6"/>
        <v>28 + (78 + 42) = 28 + 120 = 148</v>
      </c>
    </row>
    <row r="31" spans="2:13" x14ac:dyDescent="0.25">
      <c r="B31">
        <f t="shared" ca="1" si="0"/>
        <v>4</v>
      </c>
      <c r="C31">
        <f t="shared" ca="1" si="1"/>
        <v>2</v>
      </c>
      <c r="D31">
        <f t="shared" ca="1" si="2"/>
        <v>72</v>
      </c>
      <c r="E31" s="3">
        <f t="shared" ca="1" si="3"/>
        <v>56</v>
      </c>
      <c r="F31">
        <f t="shared" ca="1" si="4"/>
        <v>78</v>
      </c>
      <c r="G31" t="str">
        <f t="shared" ca="1" si="5"/>
        <v>56 + 72 + 78 =</v>
      </c>
      <c r="H31" t="str">
        <f t="shared" ca="1" si="6"/>
        <v>56 + (72 + 78) = 56 + 150 = 206</v>
      </c>
    </row>
    <row r="32" spans="2:13" x14ac:dyDescent="0.25">
      <c r="B32">
        <f t="shared" ca="1" si="0"/>
        <v>14</v>
      </c>
      <c r="C32">
        <f t="shared" ca="1" si="1"/>
        <v>8</v>
      </c>
      <c r="D32">
        <f t="shared" ca="1" si="2"/>
        <v>88</v>
      </c>
      <c r="E32" s="3">
        <f t="shared" ca="1" si="3"/>
        <v>80</v>
      </c>
      <c r="F32">
        <f t="shared" ca="1" si="4"/>
        <v>82</v>
      </c>
      <c r="G32" t="str">
        <f t="shared" ca="1" si="5"/>
        <v>80 + 88 + 82 =</v>
      </c>
      <c r="H32" t="str">
        <f t="shared" ca="1" si="6"/>
        <v>80 + (88 + 82) = 80 + 170 = 250</v>
      </c>
    </row>
    <row r="33" spans="2:8" x14ac:dyDescent="0.25">
      <c r="B33">
        <f t="shared" ca="1" si="0"/>
        <v>24</v>
      </c>
      <c r="C33">
        <f t="shared" ca="1" si="1"/>
        <v>3</v>
      </c>
      <c r="D33">
        <f t="shared" ca="1" si="2"/>
        <v>33</v>
      </c>
      <c r="E33" s="3">
        <f t="shared" ca="1" si="3"/>
        <v>100</v>
      </c>
      <c r="F33">
        <f t="shared" ca="1" si="4"/>
        <v>67</v>
      </c>
      <c r="G33" t="str">
        <f t="shared" ca="1" si="5"/>
        <v>100 + 33 + 67 =</v>
      </c>
      <c r="H33" t="str">
        <f t="shared" ca="1" si="6"/>
        <v>100 + (33 + 67) = 100 + 100 = 200</v>
      </c>
    </row>
    <row r="34" spans="2:8" x14ac:dyDescent="0.25">
      <c r="B34">
        <f t="shared" ca="1" si="0"/>
        <v>34</v>
      </c>
      <c r="C34">
        <f t="shared" ca="1" si="1"/>
        <v>3</v>
      </c>
      <c r="D34">
        <f t="shared" ca="1" si="2"/>
        <v>53</v>
      </c>
      <c r="E34" s="3">
        <f t="shared" ca="1" si="3"/>
        <v>100</v>
      </c>
      <c r="F34">
        <f t="shared" ca="1" si="4"/>
        <v>97</v>
      </c>
      <c r="G34" t="str">
        <f t="shared" ca="1" si="5"/>
        <v>100 + 53 + 97 =</v>
      </c>
      <c r="H34" t="str">
        <f t="shared" ca="1" si="6"/>
        <v>100 + (53 + 97) = 100 + 150 = 250</v>
      </c>
    </row>
    <row r="35" spans="2:8" x14ac:dyDescent="0.25">
      <c r="B35">
        <f t="shared" ca="1" si="0"/>
        <v>7</v>
      </c>
      <c r="C35">
        <f t="shared" ca="1" si="1"/>
        <v>2</v>
      </c>
      <c r="D35">
        <f t="shared" ca="1" si="2"/>
        <v>42</v>
      </c>
      <c r="E35" s="3">
        <f t="shared" ca="1" si="3"/>
        <v>56</v>
      </c>
      <c r="F35">
        <f t="shared" ca="1" si="4"/>
        <v>98</v>
      </c>
      <c r="G35" t="str">
        <f t="shared" ca="1" si="5"/>
        <v>56 + 42 + 98 =</v>
      </c>
      <c r="H35" t="str">
        <f t="shared" ca="1" si="6"/>
        <v>56 + (42 + 98) = 56 + 140 = 196</v>
      </c>
    </row>
    <row r="36" spans="2:8" x14ac:dyDescent="0.25">
      <c r="B36">
        <f t="shared" ca="1" si="0"/>
        <v>17</v>
      </c>
      <c r="C36">
        <f t="shared" ca="1" si="1"/>
        <v>9</v>
      </c>
      <c r="D36">
        <f t="shared" ca="1" si="2"/>
        <v>89</v>
      </c>
      <c r="E36" s="3">
        <f t="shared" ca="1" si="3"/>
        <v>58</v>
      </c>
      <c r="F36">
        <f t="shared" ca="1" si="4"/>
        <v>41</v>
      </c>
      <c r="G36" t="str">
        <f t="shared" ca="1" si="5"/>
        <v>58 + 89 + 41 =</v>
      </c>
      <c r="H36" t="str">
        <f t="shared" ca="1" si="6"/>
        <v>58 + (89 + 41) = 58 + 130 = 188</v>
      </c>
    </row>
    <row r="37" spans="2:8" x14ac:dyDescent="0.25">
      <c r="B37">
        <f t="shared" ca="1" si="0"/>
        <v>27</v>
      </c>
      <c r="C37">
        <f t="shared" ca="1" si="1"/>
        <v>5</v>
      </c>
      <c r="D37">
        <f t="shared" ca="1" si="2"/>
        <v>15</v>
      </c>
      <c r="E37" s="3">
        <f t="shared" ca="1" si="3"/>
        <v>54</v>
      </c>
      <c r="F37">
        <f t="shared" ca="1" si="4"/>
        <v>95</v>
      </c>
      <c r="G37" t="str">
        <f t="shared" ca="1" si="5"/>
        <v>54 + 15 + 95 =</v>
      </c>
      <c r="H37" t="str">
        <f t="shared" ca="1" si="6"/>
        <v>54 + (15 + 95) = 54 + 110 = 164</v>
      </c>
    </row>
    <row r="38" spans="2:8" x14ac:dyDescent="0.25">
      <c r="B38">
        <f ca="1">MOD(B37+$A$2,$A$1)</f>
        <v>0</v>
      </c>
      <c r="C38">
        <f t="shared" ca="1" si="1"/>
        <v>4</v>
      </c>
      <c r="D38">
        <f t="shared" ca="1" si="2"/>
        <v>84</v>
      </c>
      <c r="E38" s="3">
        <f t="shared" ca="1" si="3"/>
        <v>43</v>
      </c>
      <c r="F38">
        <f t="shared" ca="1" si="4"/>
        <v>46</v>
      </c>
      <c r="G38" t="str">
        <f t="shared" ca="1" si="5"/>
        <v>43 + 84 + 46 =</v>
      </c>
      <c r="H38" t="str">
        <f t="shared" ca="1" si="6"/>
        <v>43 + (84 + 46) = 43 + 130 = 173</v>
      </c>
    </row>
    <row r="39" spans="2:8" ht="15" x14ac:dyDescent="0.25">
      <c r="B39" s="1"/>
    </row>
    <row r="41" spans="2:8" ht="15" x14ac:dyDescent="0.25">
      <c r="B41" s="2"/>
    </row>
    <row r="43" spans="2:8" ht="15" x14ac:dyDescent="0.25">
      <c r="B43" s="1"/>
    </row>
    <row r="44" spans="2:8" ht="15" x14ac:dyDescent="0.25">
      <c r="B44" s="1"/>
    </row>
    <row r="45" spans="2:8" ht="15" x14ac:dyDescent="0.25">
      <c r="B45" s="1"/>
    </row>
    <row r="46" spans="2:8" ht="15" x14ac:dyDescent="0.25">
      <c r="B46" s="1"/>
    </row>
    <row r="47" spans="2:8" ht="15" x14ac:dyDescent="0.25">
      <c r="B47" s="1"/>
    </row>
    <row r="48" spans="2:8" ht="15" x14ac:dyDescent="0.25">
      <c r="B48" s="1"/>
    </row>
    <row r="49" spans="2:2" ht="15" x14ac:dyDescent="0.25">
      <c r="B49" s="1"/>
    </row>
    <row r="51" spans="2:2" ht="15" x14ac:dyDescent="0.25">
      <c r="B51" s="2"/>
    </row>
    <row r="53" spans="2:2" ht="15" x14ac:dyDescent="0.25">
      <c r="B53" s="1"/>
    </row>
    <row r="54" spans="2:2" ht="15" x14ac:dyDescent="0.25">
      <c r="B54" s="1"/>
    </row>
    <row r="55" spans="2:2" ht="15" x14ac:dyDescent="0.25">
      <c r="B55" s="1"/>
    </row>
    <row r="56" spans="2:2" ht="15" x14ac:dyDescent="0.25">
      <c r="B56" s="1"/>
    </row>
    <row r="57" spans="2:2" ht="15" x14ac:dyDescent="0.25">
      <c r="B57" s="1"/>
    </row>
    <row r="58" spans="2:2" ht="15" x14ac:dyDescent="0.25">
      <c r="B58" s="1"/>
    </row>
    <row r="59" spans="2:2" ht="15" x14ac:dyDescent="0.25">
      <c r="B59" s="1"/>
    </row>
    <row r="61" spans="2:2" ht="15" x14ac:dyDescent="0.25">
      <c r="B61" s="2"/>
    </row>
    <row r="63" spans="2:2" ht="15" x14ac:dyDescent="0.25">
      <c r="B63" s="1"/>
    </row>
    <row r="64" spans="2:2" ht="15" x14ac:dyDescent="0.25">
      <c r="B64" s="1"/>
    </row>
    <row r="65" spans="2:2" ht="15" x14ac:dyDescent="0.25">
      <c r="B65" s="1"/>
    </row>
    <row r="66" spans="2:2" ht="15" x14ac:dyDescent="0.25">
      <c r="B66" s="1"/>
    </row>
    <row r="67" spans="2:2" ht="15" x14ac:dyDescent="0.25">
      <c r="B67" s="1"/>
    </row>
    <row r="68" spans="2:2" ht="15" x14ac:dyDescent="0.25">
      <c r="B68" s="1"/>
    </row>
    <row r="69" spans="2:2" ht="15" x14ac:dyDescent="0.25">
      <c r="B69" s="1"/>
    </row>
    <row r="71" spans="2:2" ht="15" x14ac:dyDescent="0.25">
      <c r="B71" s="2"/>
    </row>
    <row r="73" spans="2:2" ht="15" x14ac:dyDescent="0.25">
      <c r="B73" s="1"/>
    </row>
    <row r="74" spans="2:2" ht="15" x14ac:dyDescent="0.25">
      <c r="B74" s="1"/>
    </row>
    <row r="75" spans="2:2" ht="15" x14ac:dyDescent="0.25">
      <c r="B75" s="1"/>
    </row>
    <row r="76" spans="2:2" ht="15" x14ac:dyDescent="0.25">
      <c r="B76" s="1"/>
    </row>
    <row r="77" spans="2:2" ht="15" x14ac:dyDescent="0.25">
      <c r="B77" s="1"/>
    </row>
    <row r="78" spans="2:2" ht="15" x14ac:dyDescent="0.25">
      <c r="B78" s="1"/>
    </row>
    <row r="79" spans="2:2" ht="15" x14ac:dyDescent="0.25">
      <c r="B79" s="1"/>
    </row>
    <row r="81" spans="2:2" ht="15" x14ac:dyDescent="0.25">
      <c r="B81" s="2"/>
    </row>
    <row r="83" spans="2:2" ht="15" x14ac:dyDescent="0.25">
      <c r="B83" s="1"/>
    </row>
    <row r="84" spans="2:2" ht="15" x14ac:dyDescent="0.25">
      <c r="B84" s="1"/>
    </row>
    <row r="85" spans="2:2" ht="15" x14ac:dyDescent="0.25">
      <c r="B85" s="1"/>
    </row>
    <row r="86" spans="2:2" ht="15" x14ac:dyDescent="0.25">
      <c r="B86" s="1"/>
    </row>
    <row r="87" spans="2:2" ht="15" x14ac:dyDescent="0.25">
      <c r="B87" s="1"/>
    </row>
    <row r="88" spans="2:2" ht="15" x14ac:dyDescent="0.25">
      <c r="B88" s="1"/>
    </row>
    <row r="89" spans="2:2" ht="15" x14ac:dyDescent="0.25">
      <c r="B89" s="1"/>
    </row>
    <row r="91" spans="2:2" ht="15" x14ac:dyDescent="0.25">
      <c r="B91" s="2"/>
    </row>
    <row r="93" spans="2:2" ht="15" x14ac:dyDescent="0.25">
      <c r="B93" s="1"/>
    </row>
    <row r="94" spans="2:2" ht="15" x14ac:dyDescent="0.25">
      <c r="B94" s="1"/>
    </row>
    <row r="95" spans="2:2" ht="15" x14ac:dyDescent="0.25">
      <c r="B95" s="1"/>
    </row>
    <row r="96" spans="2:2" ht="15" x14ac:dyDescent="0.25">
      <c r="B96" s="1"/>
    </row>
    <row r="97" spans="2:2" ht="15" x14ac:dyDescent="0.25">
      <c r="B97" s="1"/>
    </row>
    <row r="98" spans="2:2" ht="15" x14ac:dyDescent="0.25">
      <c r="B98" s="1"/>
    </row>
    <row r="99" spans="2:2" ht="15" x14ac:dyDescent="0.25">
      <c r="B99" s="1"/>
    </row>
    <row r="101" spans="2:2" ht="15" x14ac:dyDescent="0.25">
      <c r="B101" s="2"/>
    </row>
    <row r="103" spans="2:2" ht="15" x14ac:dyDescent="0.25">
      <c r="B103" s="1"/>
    </row>
    <row r="104" spans="2:2" ht="15" x14ac:dyDescent="0.25">
      <c r="B104" s="1"/>
    </row>
    <row r="105" spans="2:2" ht="15" x14ac:dyDescent="0.25">
      <c r="B105" s="1"/>
    </row>
    <row r="106" spans="2:2" ht="15" x14ac:dyDescent="0.25">
      <c r="B106" s="1"/>
    </row>
    <row r="107" spans="2:2" ht="15" x14ac:dyDescent="0.25">
      <c r="B107" s="1"/>
    </row>
    <row r="108" spans="2:2" ht="15" x14ac:dyDescent="0.25">
      <c r="B108" s="1"/>
    </row>
    <row r="109" spans="2:2" ht="15" x14ac:dyDescent="0.25">
      <c r="B109" s="1"/>
    </row>
    <row r="113" spans="2:2" ht="15" x14ac:dyDescent="0.25">
      <c r="B113" s="1"/>
    </row>
    <row r="114" spans="2:2" ht="15" x14ac:dyDescent="0.25">
      <c r="B114" s="1"/>
    </row>
    <row r="115" spans="2:2" ht="15" x14ac:dyDescent="0.25">
      <c r="B115" s="1"/>
    </row>
    <row r="116" spans="2:2" ht="15" x14ac:dyDescent="0.25">
      <c r="B116" s="1"/>
    </row>
    <row r="117" spans="2:2" ht="15" x14ac:dyDescent="0.25">
      <c r="B117" s="1"/>
    </row>
    <row r="118" spans="2:2" ht="15" x14ac:dyDescent="0.25">
      <c r="B118" s="1"/>
    </row>
    <row r="119" spans="2:2" ht="15" x14ac:dyDescent="0.25">
      <c r="B119" s="1"/>
    </row>
    <row r="123" spans="2:2" ht="15" x14ac:dyDescent="0.25">
      <c r="B123" s="1"/>
    </row>
    <row r="124" spans="2:2" ht="15" x14ac:dyDescent="0.25">
      <c r="B124" s="1"/>
    </row>
    <row r="125" spans="2:2" ht="15" x14ac:dyDescent="0.25">
      <c r="B125" s="1"/>
    </row>
    <row r="126" spans="2:2" ht="15" x14ac:dyDescent="0.25">
      <c r="B126" s="1"/>
    </row>
    <row r="127" spans="2:2" ht="15" x14ac:dyDescent="0.25">
      <c r="B127" s="1"/>
    </row>
    <row r="128" spans="2:2" ht="15" x14ac:dyDescent="0.25">
      <c r="B128" s="1"/>
    </row>
    <row r="129" spans="2:2" ht="15" x14ac:dyDescent="0.25">
      <c r="B129" s="1"/>
    </row>
    <row r="133" spans="2:2" ht="15" x14ac:dyDescent="0.25">
      <c r="B133" s="1"/>
    </row>
    <row r="134" spans="2:2" ht="15" x14ac:dyDescent="0.25">
      <c r="B134" s="1"/>
    </row>
    <row r="135" spans="2:2" ht="15" x14ac:dyDescent="0.25">
      <c r="B135" s="1"/>
    </row>
    <row r="136" spans="2:2" ht="15" x14ac:dyDescent="0.25">
      <c r="B136" s="1"/>
    </row>
    <row r="137" spans="2:2" ht="15" x14ac:dyDescent="0.25">
      <c r="B137" s="1"/>
    </row>
    <row r="138" spans="2:2" ht="15" x14ac:dyDescent="0.25">
      <c r="B138" s="1"/>
    </row>
    <row r="139" spans="2:2" ht="15" x14ac:dyDescent="0.25">
      <c r="B139" s="1"/>
    </row>
    <row r="143" spans="2:2" ht="15" x14ac:dyDescent="0.25">
      <c r="B143" s="1"/>
    </row>
    <row r="144" spans="2:2" ht="15" x14ac:dyDescent="0.25">
      <c r="B144" s="1"/>
    </row>
    <row r="145" spans="2:2" ht="15" x14ac:dyDescent="0.25">
      <c r="B145" s="1"/>
    </row>
    <row r="146" spans="2:2" ht="15" x14ac:dyDescent="0.25">
      <c r="B146" s="1"/>
    </row>
    <row r="147" spans="2:2" ht="15" x14ac:dyDescent="0.25">
      <c r="B147" s="1"/>
    </row>
    <row r="148" spans="2:2" ht="15" x14ac:dyDescent="0.25">
      <c r="B148" s="1"/>
    </row>
    <row r="149" spans="2:2" ht="15" x14ac:dyDescent="0.25">
      <c r="B149" s="1"/>
    </row>
    <row r="153" spans="2:2" ht="15" x14ac:dyDescent="0.25">
      <c r="B153" s="1"/>
    </row>
    <row r="154" spans="2:2" ht="15" x14ac:dyDescent="0.25">
      <c r="B154" s="1"/>
    </row>
    <row r="155" spans="2:2" ht="15" x14ac:dyDescent="0.25">
      <c r="B155" s="1"/>
    </row>
    <row r="156" spans="2:2" ht="15" x14ac:dyDescent="0.25">
      <c r="B156" s="1"/>
    </row>
    <row r="157" spans="2:2" ht="15" x14ac:dyDescent="0.25">
      <c r="B157" s="1"/>
    </row>
    <row r="158" spans="2:2" ht="15" x14ac:dyDescent="0.25">
      <c r="B158" s="1"/>
    </row>
    <row r="159" spans="2:2" ht="15" x14ac:dyDescent="0.25">
      <c r="B159" s="1"/>
    </row>
    <row r="161" spans="2:2" ht="15" x14ac:dyDescent="0.25">
      <c r="B161" s="2"/>
    </row>
    <row r="163" spans="2:2" ht="15" x14ac:dyDescent="0.25">
      <c r="B163" s="1"/>
    </row>
    <row r="164" spans="2:2" ht="15" x14ac:dyDescent="0.25">
      <c r="B164" s="1"/>
    </row>
    <row r="165" spans="2:2" ht="15" x14ac:dyDescent="0.25">
      <c r="B165" s="1"/>
    </row>
    <row r="166" spans="2:2" ht="15" x14ac:dyDescent="0.25">
      <c r="B166" s="1"/>
    </row>
    <row r="167" spans="2:2" ht="15" x14ac:dyDescent="0.25">
      <c r="B167" s="1"/>
    </row>
    <row r="168" spans="2:2" ht="15" x14ac:dyDescent="0.25">
      <c r="B168" s="1"/>
    </row>
    <row r="169" spans="2:2" ht="15" x14ac:dyDescent="0.25">
      <c r="B169" s="1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Arbeitsblatt</vt:lpstr>
      <vt:lpstr>Daten1</vt:lpstr>
      <vt:lpstr>Daten2</vt:lpstr>
      <vt:lpstr>Daten3</vt:lpstr>
      <vt:lpstr>Daten4</vt:lpstr>
      <vt:lpstr>Daten5</vt:lpstr>
      <vt:lpstr>Daten_2</vt:lpstr>
      <vt:lpstr>Arbeitsblatt!Druckbereich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Gandalf</dc:creator>
  <cp:lastModifiedBy>Sascha</cp:lastModifiedBy>
  <cp:lastPrinted>2020-10-05T15:11:07Z</cp:lastPrinted>
  <dcterms:created xsi:type="dcterms:W3CDTF">2009-10-08T17:52:09Z</dcterms:created>
  <dcterms:modified xsi:type="dcterms:W3CDTF">2020-10-05T15:11:18Z</dcterms:modified>
</cp:coreProperties>
</file>